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20" windowHeight="5220" activeTab="0"/>
  </bookViews>
  <sheets>
    <sheet name="Total Unapproved" sheetId="1" r:id="rId1"/>
    <sheet name="Sum" sheetId="2" r:id="rId2"/>
  </sheets>
  <definedNames>
    <definedName name="_xlnm.Print_Area" localSheetId="1">'Sum'!$A$1:$C$22</definedName>
    <definedName name="_xlnm.Print_Titles" localSheetId="0">'Total Unapproved'!$2:$6</definedName>
  </definedNames>
  <calcPr fullCalcOnLoad="1"/>
</workbook>
</file>

<file path=xl/sharedStrings.xml><?xml version="1.0" encoding="utf-8"?>
<sst xmlns="http://schemas.openxmlformats.org/spreadsheetml/2006/main" count="1434" uniqueCount="1402">
  <si>
    <t xml:space="preserve">ক্রঃ </t>
  </si>
  <si>
    <t>(বাস্তবায়নকাল)</t>
  </si>
  <si>
    <t>নং</t>
  </si>
  <si>
    <t xml:space="preserve"> প্রকল্পের নাম</t>
  </si>
  <si>
    <t>ক্র: নং</t>
  </si>
  <si>
    <t>সেক্টর</t>
  </si>
  <si>
    <t>প্রকল্প সংখ্যা</t>
  </si>
  <si>
    <t>কৃষি</t>
  </si>
  <si>
    <t>পল্লী উন্নয়ন ও পল্লী প্রতিষ্ঠান</t>
  </si>
  <si>
    <t>পানি সম্পদ</t>
  </si>
  <si>
    <t>শিল্প</t>
  </si>
  <si>
    <t>বিদ্যুৎ</t>
  </si>
  <si>
    <t>তৈল, গ্যাস ও প্রাকৃতিক সম্পদ</t>
  </si>
  <si>
    <t>পরিবহণ</t>
  </si>
  <si>
    <t>যোগাযোগ</t>
  </si>
  <si>
    <t>শিক্ষা ও ধর্ম</t>
  </si>
  <si>
    <t>ক্রীড়া ও সংস্কৃতি</t>
  </si>
  <si>
    <t>স্বাস্থ্য, পুষ্টি, জনসংখ্যা ও পরিবারকল্যাণ</t>
  </si>
  <si>
    <t>গণসংযোগ</t>
  </si>
  <si>
    <t xml:space="preserve">সমাজকল্যাণ, মহিলা বিষয়ক ও যুব উন্নয়ন </t>
  </si>
  <si>
    <t>জনপ্রশাসন</t>
  </si>
  <si>
    <t>বিজ্ঞান, তথ্য ও যোগাযোগ প্রযুক্তি</t>
  </si>
  <si>
    <t>শ্রম ও কর্মসংস্থান</t>
  </si>
  <si>
    <t>মোট</t>
  </si>
  <si>
    <t>সেক্টরঃ কৃষি</t>
  </si>
  <si>
    <t>ভৌত পরিকল্পনা, পানি সরবরাহ ও গৃহায়ণ</t>
  </si>
  <si>
    <t xml:space="preserve"> অননুমোদিত নতুন বিনিয়োগ প্রকল্প সংখ্যা (প্রোগ্রামিং কমিটির সভায় সুপারিশকৃত) </t>
  </si>
  <si>
    <t>২০১9-20 অর্থ বছরের এডিপিতে বরাদ্দবিহীন অননুমোদিত নতুন প্রকল্প তালিকা</t>
  </si>
  <si>
    <t>সাব সেক্টরঃ ফসল</t>
  </si>
  <si>
    <t>মন্ত্রণালয়/বিভাগঃ  কৃষি মন্ত্রণালয়</t>
  </si>
  <si>
    <t>সংস্থাঃ কৃষি মন্ত্রণালয়</t>
  </si>
  <si>
    <t>কৃষি মন্ত্রণালয়ের অধীনস্থ সকল দপ্তর/ সংস্থার কর্মকর্তাদের সক্ষমতা বৃদ্ধি প্রকল্প (জুলাই, ২০১৯ হতে জুন, ২০২৩)</t>
  </si>
  <si>
    <t>সংস্থাঃ কৃষি সম্প্রসারণ অধিদপ্তর (ডিএই)</t>
  </si>
  <si>
    <t xml:space="preserve">মাটির উর্বরতা ও উৎপাদনশীলতা ও ব্যবস্থাপনা প্রকল্প (জুলাই ২০১৮ হতে জুন ২০২৩) </t>
  </si>
  <si>
    <t>আধুনিক প্রযুক্তি সম্প্রসারণের মাধ্যমে রাজশাহী বিভাগের কৃষি উন্নয়ন প্রকল্প (জুলাই ২০১৯ হতে জুন ২০২৪)</t>
  </si>
  <si>
    <t>উচ্চ মূল্য ফসল উৎপাদন,সংগ্রহত্তোর ব্যবস্থাপনা,মূল্য সংযোজন ও বাজার সংযোগ উন্নয়ন প্রকল্প  (জুলাই ২০১৯ হতে জুন ২০২৪)</t>
  </si>
  <si>
    <t>বৃহত্তর ময়মনসিংহ অঞ্চলে ফসলের নিবিড়তা বৃদ্ধিকরণ প্রকল্প (জুলাই ২০১৯ হতে জুন ২০২৪)</t>
  </si>
  <si>
    <t xml:space="preserve">ই-কৃষি সম্প্রসারণ ও ডিজিটাল ডকুমেন্টেশন সার্ভিস শক্তিশালীকরণ প্রকল্প  (জুলাই ২০১৯-জুন ২০২৪) </t>
  </si>
  <si>
    <t>বাংলাদেশের মধ্য ও উত্তরাঞ্চলে উপজেলা পর্যায়ে কৃষি প্রযুক্তি হস্তান্তর প্রকল্প (জুলাই ২০১৯-জুন ২০২৪)</t>
  </si>
  <si>
    <t>বাংলাদেশের দক্ষিণ-পূর্বাঞ্চলে উপজেলা পর্যায়ে আধুনিক কৃষি প্রযুক্তি সম্প্রসারণ প্রকল্প (জুলাই ২০১৯-জুন ২০২৪)</t>
  </si>
  <si>
    <r>
      <rPr>
        <sz val="12"/>
        <rFont val="SutonnyOMJ"/>
        <family val="0"/>
      </rPr>
      <t>লাগসই কৃষি প্রযুক্তির মাধ্যমে সিলেট অঞ্চলে কৃষি উন্নয়ন প্রকল্প</t>
    </r>
    <r>
      <rPr>
        <b/>
        <sz val="12"/>
        <rFont val="SutonnyOMJ"/>
        <family val="0"/>
      </rPr>
      <t xml:space="preserve"> </t>
    </r>
    <r>
      <rPr>
        <sz val="12"/>
        <rFont val="Nikosh"/>
        <family val="0"/>
      </rPr>
      <t xml:space="preserve"> (</t>
    </r>
    <r>
      <rPr>
        <sz val="12"/>
        <rFont val="NikoshBAN"/>
        <family val="0"/>
      </rPr>
      <t>জুলাই ২০১9-জুন ২০24)</t>
    </r>
  </si>
  <si>
    <r>
      <t xml:space="preserve">নদী ভাঙ্গন, চর ও দক্ষিণাঞ্চলে ভূট্টা ও সূর্যমূখী ফসলের চাষ সম্প্রসারণ প্রকল্প </t>
    </r>
    <r>
      <rPr>
        <sz val="12"/>
        <rFont val="NikoshBAN"/>
        <family val="0"/>
      </rPr>
      <t>(জুলাই ২০১৭ থেকে জুন ২০২২)</t>
    </r>
  </si>
  <si>
    <t>মাশরুম চাষ সম্প্রসারণের মাধ্যমে পুষ্টি চাহিদা পূরণ ও প্রতিবন্ধীদের স্বাবলম্বীকরণ প্রকল্প (জুলাই ২০১৯-জুন ২০২৪)</t>
  </si>
  <si>
    <r>
      <t xml:space="preserve">চট্টগ্রাম জেলার পটিয়া উপজেলায় হর্টিকালচার সেন্টার স্থাপন প্রকল্প </t>
    </r>
    <r>
      <rPr>
        <sz val="12"/>
        <rFont val="NikoshBAN"/>
        <family val="0"/>
      </rPr>
      <t>(জুলাই ২০১৯-জুন ২০২৪)</t>
    </r>
  </si>
  <si>
    <t>উত্তরবঙ্গের ক্ষুদ্র ও প্রান্তিক কৃষক ও অনগ্রসর ক্ষুদ্র নৃ-গোষ্ঠী জনগণের আর্থসামাজিক উন্নয়নে কৃষি সহায়ক প্রকল্প (জুলাই ২০১৯-জুন ২০২৪)</t>
  </si>
  <si>
    <t xml:space="preserve">কেন্দ্রীয় উদ্ভিদ সংগনিরোধ ল্যাবরেটরী স্থাপন প্রকল্প (জুলাই ২০১৯-জুন ২০২৪) </t>
  </si>
  <si>
    <t xml:space="preserve">মোহনগঞ্জ কৃষি প্রশিক্ষণ ইনস্টিটিউট স্থাপন প্রকল্প (জুলাই ২০১৯-জুন ২০২৪) </t>
  </si>
  <si>
    <t>সংস্থাঃ বাংলাদেশ কৃষি উন্নয়ন কর্পোরেশন (বিএডিসি)</t>
  </si>
  <si>
    <t>নন-নাইট্রোজেনাস সার সংরক্ষণ ও সরবরাহ কার্যক্রম জরদারকরণ (জুলাই, ২০১৮-জুন, ২০২৩)</t>
  </si>
  <si>
    <t>মান সম্পন্ন বীজ আলু উৎপাদন ও সংরক্ষণ এবং কৃষক পর্যায়ে বিতরণ জোরদারকরণ প্রকল্প  (জুলাই, ২০১৮-জুন, ২০২৩)</t>
  </si>
  <si>
    <t xml:space="preserve">মানসম্পন্ন মসলা বীজ উৎপাদন, প্রক্রিয়াকরণ ও বিতরণ প্রকল্প (অক্টোবর, ২০১৮-জুন, ২০২২) </t>
  </si>
  <si>
    <r>
      <t>উন্নতমানের বীজ উৎপাদনের জন্য চাঁদপুর জেলার মেঘনা নদীর বোরো চরে বিএডিসি</t>
    </r>
    <r>
      <rPr>
        <sz val="12"/>
        <rFont val="Times New Roman"/>
        <family val="1"/>
      </rPr>
      <t>’</t>
    </r>
    <r>
      <rPr>
        <sz val="12"/>
        <rFont val="Nikosh"/>
        <family val="0"/>
      </rPr>
      <t>র বীজ বর্ধন খামার স্থাপন প্রকল্প (জানুয়ারি, ২০১৯ হতে জুন, ২০২৪)</t>
    </r>
  </si>
  <si>
    <r>
      <t>হাইব্রিড ধান বীজ উৎপাদন</t>
    </r>
    <r>
      <rPr>
        <sz val="12"/>
        <rFont val="Times New Roman"/>
        <family val="1"/>
      </rPr>
      <t xml:space="preserve">, </t>
    </r>
    <r>
      <rPr>
        <sz val="12"/>
        <rFont val="Nikosh"/>
        <family val="0"/>
      </rPr>
      <t>প্রক্রিয়াজাতকরণ</t>
    </r>
    <r>
      <rPr>
        <sz val="12"/>
        <rFont val="Times New Roman"/>
        <family val="1"/>
      </rPr>
      <t xml:space="preserve">, </t>
    </r>
    <r>
      <rPr>
        <sz val="12"/>
        <rFont val="Nikosh"/>
        <family val="0"/>
      </rPr>
      <t>সংরক্ষণ ও বিতরণ প্রকল্প (জানুয়ারি, ২০১৯ হতে জুন, ২০২৪)</t>
    </r>
  </si>
  <si>
    <r>
      <t>বাংলাদেশের দক্ষিণ</t>
    </r>
    <r>
      <rPr>
        <sz val="12"/>
        <rFont val="Times New Roman"/>
        <family val="1"/>
      </rPr>
      <t>-</t>
    </r>
    <r>
      <rPr>
        <sz val="12"/>
        <rFont val="Nikosh"/>
        <family val="0"/>
      </rPr>
      <t>পূর্বাঞ্চলের টেকসই কৃষির জন্য সোনা গাজী বীজ বর্ধন খামার স্থাপন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২০২৩) </t>
    </r>
  </si>
  <si>
    <r>
      <t>বাংলাদেশের উপকূলীয় অঞ্চলের মানুষের পুষ্টি উন্নয়ন, নিরাপত্তা ও কর্মসৃজনের লক্ষ্যে বিভিন্ন ফলের চারা ও কলম উৎপাদন এবং বিতরণ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২০২৪) </t>
    </r>
  </si>
  <si>
    <r>
      <t>লাগসই প্রযুক্তি প্রয়োগের মাধ্যমে পার্বত্য চট্টগ্রাম অঞ্চলে ফসল উৎপাদন বৃদ্ধিকরণ প্রকল্প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২০২৪)</t>
    </r>
  </si>
  <si>
    <r>
      <t>নোয়াখালী জেলার সুবর্ণচর উপজেলায় ডাল ও তৈলবীজ বর্ধণ খামার এবং বীজ প্রক্রিয়াজাতকরন কেন্দ্র স্থাপন প্রকল্প (২য় পর্যায়) (জানুয়ারি</t>
    </r>
    <r>
      <rPr>
        <sz val="12"/>
        <rFont val="Times New Roman"/>
        <family val="1"/>
      </rPr>
      <t xml:space="preserve">, </t>
    </r>
    <r>
      <rPr>
        <sz val="12"/>
        <rFont val="Nikosh"/>
        <family val="0"/>
      </rPr>
      <t>২০১৯ হতে জুন</t>
    </r>
    <r>
      <rPr>
        <sz val="12"/>
        <rFont val="Times New Roman"/>
        <family val="1"/>
      </rPr>
      <t xml:space="preserve">, </t>
    </r>
    <r>
      <rPr>
        <sz val="12"/>
        <rFont val="Nikosh"/>
        <family val="0"/>
      </rPr>
      <t xml:space="preserve">২০২৪) </t>
    </r>
  </si>
  <si>
    <r>
      <t>জীব প্রযুক্তির মাধ্যমে কৃষি বীজ উন্নয়ন ও বর্ধিতকরণ প্রকল্প</t>
    </r>
    <r>
      <rPr>
        <sz val="12"/>
        <rFont val="Times New Roman"/>
        <family val="1"/>
      </rPr>
      <t xml:space="preserve"> (</t>
    </r>
    <r>
      <rPr>
        <sz val="12"/>
        <rFont val="Nikosh"/>
        <family val="0"/>
      </rPr>
      <t xml:space="preserve">জুলাই, ২০১৮ থেকে জুন, ২০২২) </t>
    </r>
  </si>
  <si>
    <r>
      <t>মানসম্পন্ন পাট বীজ উৎপাদন, বিতরন, ব্যবহার বৃদ্ধির মাধ্যমে আমদানী নির্ভরতা কমিয়ে এনে বৈদেশিক মুদ্রা সাশ্রয়করণ এবং পাট বীজ বিভাগের সক্ষমতা বৃদ্ধিকরণ প্রকল্প (জানুয়ারি</t>
    </r>
    <r>
      <rPr>
        <sz val="12"/>
        <rFont val="Times New Roman"/>
        <family val="1"/>
      </rPr>
      <t xml:space="preserve">, </t>
    </r>
    <r>
      <rPr>
        <sz val="12"/>
        <rFont val="Nikosh"/>
        <family val="0"/>
      </rPr>
      <t>২০১৯হতেজুন</t>
    </r>
    <r>
      <rPr>
        <sz val="12"/>
        <rFont val="Times New Roman"/>
        <family val="1"/>
      </rPr>
      <t xml:space="preserve">, </t>
    </r>
    <r>
      <rPr>
        <sz val="12"/>
        <rFont val="Nikosh"/>
        <family val="0"/>
      </rPr>
      <t>২০২৪)</t>
    </r>
  </si>
  <si>
    <t>বাংলাদেশের খাদ্য নিরাপত্তা নিশ্চিতকল্পে বিএডিসি’র  বীজ সরবরাহ কার্যক্রম জোরদারকরণ প্রকল্প (জুলাই ২০১৮ থেকে জুন ২০২৩)</t>
  </si>
  <si>
    <t>বাংলাদেশের উত্তরাঞ্চলের টেকসই কৃষির জন্য পঞ্চগড় জেলায় বীজ বর্ধন খামার স্থাপন (জুলাই ২০১৯ হতে জুন, ২০২৪)</t>
  </si>
  <si>
    <t>বিএডিসি’র গবেষণা সক্ষমতা বৃদ্ধি এবং গবেষণাগার স্থাপন প্রকল্প (জানুয়ারি ২০১9 হতে জুন ২০২3)</t>
  </si>
  <si>
    <t>সংস্থাঃ কৃষি তথ্য সার্ভিস (এআইএস)</t>
  </si>
  <si>
    <t>হাওড় ও পার্বত্য অঞ্চলে কৃষি কমিউনিটি রেডিও স্থাপন এবং কমিউনিটি রেডিওগুলোসহ বাংলাদেশ বেতারের কৃষি বিষয়ক কার্যক্রম এবং সক্ষমতা বৃদ্ধির মাধ্যমে আধুনিক কৃষি তথ্য ও প্রযুক্তি সম্প্রসারণ প্রকল্প (জুলাই, ২০১৯-জুন, ২০২৪)</t>
  </si>
  <si>
    <t>সংস্থাঃ বাংলাদেশ কৃষি গবেষণা কাউন্সিল (বিএআরসি)</t>
  </si>
  <si>
    <t>বাংলাদেশ সমুদ্র তীরবর্তী অঞ্চলসমূহের সামুদ্রিক শৈবালের গবেষণা ও উন্নয়ন (জুলাই, ২০১৯-জুন, ২০২৪)</t>
  </si>
  <si>
    <t>সংস্থাঃ বাংলাদেশ কৃষি গবেষণা ইনস্টিটিউট  (বারি)</t>
  </si>
  <si>
    <t xml:space="preserve">যশোর জেলার ঝিকরগাছায় ফুল গবেষণা কেন্দ্র স্থাপন (জুলাই, ২০১৭-জুন, ২০২২) </t>
  </si>
  <si>
    <t>আঞ্চলিক ডাল গবেষণা কেন্দ্র মাদারীপুরে গবেষণা জোরদারকরণের মাধ্যমে বৃহত্তর ফরিদপুর এবং বরিশাল অঞ্চলে ডাল ফসলের উৎপাদন বৃদ্ধি (জুলাই, ২০১৭-জুন, ২০২২)</t>
  </si>
  <si>
    <t xml:space="preserve">জীব প্রযুক্তি গবেষণা জোরদারকরণ প্রকল্প (জুলাই ২০১৮-জুন ২০২৩) </t>
  </si>
  <si>
    <t>পাহাড়ী কৃষি গবেষণা জোরদারকরণ প্রকল্প (জুলাই ২০১৮-জুন ২০২৩)</t>
  </si>
  <si>
    <t>বিএআরআই এর অবকাঠামো উন্নয়ন ও সম্প্রসারণ প্রকল্প (জুলাই, ২০১৮ -  জুন, ২০২৩)</t>
  </si>
  <si>
    <t>উপকূলীয় লবণাক্ত এলাকায় কৃষি গবেষণা জোরদারকরণ প্রকল্প (জুলাই ২০১৯-জুন ২০২৪)</t>
  </si>
  <si>
    <t xml:space="preserve">সংস্থাঃ বাংলাদেশ পরমাণু কৃষি গবেষণা ইনস্টিটিউট (বিনা) </t>
  </si>
  <si>
    <t xml:space="preserve">বিনার অবকাঠামো উন্নয়ন ও গবেষণা কার্যক্রম শক্তিশালীকরণ (জুলাই, ২০১৯-জুন, ২০২৪) </t>
  </si>
  <si>
    <r>
      <t xml:space="preserve">সংস্থাঃ </t>
    </r>
    <r>
      <rPr>
        <b/>
        <sz val="12"/>
        <rFont val="Nikosh"/>
        <family val="0"/>
      </rPr>
      <t>বাংলাদেশ ধান গবেষণা ইনস্টিটিউট (বিআরআরআই)</t>
    </r>
    <r>
      <rPr>
        <sz val="12"/>
        <rFont val="Nikosh"/>
        <family val="0"/>
      </rPr>
      <t xml:space="preserve"> </t>
    </r>
  </si>
  <si>
    <t>যান্ত্রিক পদ্ধতিতে ধান চাষাবাদের লক্ষ্যে খামার যন্ত্রপাতি গবেষণা কার্যক্রম বৃদ্ধিকরণ  (জুলাই, ২০১৮-জুন, ২০২৩)</t>
  </si>
  <si>
    <t>সংস্থাঃ বাংলাদেশ পাট গবেষণা ইনস্টিটিউট (বিজেআরআই)</t>
  </si>
  <si>
    <t>বিজেআরআই এর বিজ্ঞানী কর্মকর্তা এবং কর্মচারীদের জন্য আবাসিক কমপ্লেক্স নির্মাণ (জুলাই, ২০১৬-জুন, ২০১৯)</t>
  </si>
  <si>
    <r>
      <t xml:space="preserve">উচ্চ ফলনশীল পাট ও পাট জাতীয় ফসলের বীজ উৎপাদন, বিতরণ এবং অঞ্চল উপযোগী পাট বীজ উৎপাদন প্রযুক্তি উদ্ভাবন গবেষণা প্রকল্প </t>
    </r>
    <r>
      <rPr>
        <sz val="12"/>
        <rFont val="Nikosh"/>
        <family val="0"/>
      </rPr>
      <t xml:space="preserve">(জুলাই, ২০১৯-জুন, ২০২৪) </t>
    </r>
  </si>
  <si>
    <r>
      <t xml:space="preserve">পাট ও সমগোত্রীয় আঁশ জাতীয় ফসল চাষাবাদ যান্ত্রিকীকরণ ত্বরান্বিত করার জন্য কৃষি প্রকৌশল গবেষণা জোরদারকরণ প্রকল্প  </t>
    </r>
    <r>
      <rPr>
        <sz val="12"/>
        <rFont val="Nikosh"/>
        <family val="0"/>
      </rPr>
      <t>(জুলাই, ২০১৯-জুন, ২০২৪)</t>
    </r>
  </si>
  <si>
    <t xml:space="preserve">সংস্থাঃ বাংলাদেশ সুগারক্রপ গবেষণা ইন্সস্টিটিউট (বিএসআরআই) </t>
  </si>
  <si>
    <t xml:space="preserve">সংস্থাঃ বাংলাদেশ গম ও ভুট্টা গবেষণা ইনস্টিটিউট  </t>
  </si>
  <si>
    <t>বাংলাদেশ গম ও ভুট্টা গবেষণা ইনস্টিটিউট এর গবেষণা ও উন্নয়ন কার্যক্রম জোরদারকরণ  প্রকল্প (জুলাই, ২০১৯-জুন, ২০২৪)</t>
  </si>
  <si>
    <r>
      <t>সংস্থাঃ</t>
    </r>
    <r>
      <rPr>
        <b/>
        <sz val="12"/>
        <rFont val="Nikosh"/>
        <family val="0"/>
      </rPr>
      <t xml:space="preserve"> কৃষি বিপণন অধিদপ্তর (ডিএএম)</t>
    </r>
  </si>
  <si>
    <t>কৃষি বিপনণ অধিদপ্তর জোরদারকরণ প্রকল্প (ফেব্রুয়ারি/২০১৯-ডিসেম্বর/২০২৩)</t>
  </si>
  <si>
    <t>কৃষি পণ্যের বিপণন সেবা সম্প্রসারণ গুণগত মান নিশ্চিতকরণ ও ভেল্যুচেইন উন্নয়ন প্রকল্প (জুলাই ২০১৯-জুন২০২৪)</t>
  </si>
  <si>
    <t xml:space="preserve">সংস্থাঃ বীজ প্রত্যয়ন এজেন্সি (এসসিএ) </t>
  </si>
  <si>
    <t xml:space="preserve">সংস্থাঃ মৃত্তিকা সম্পদ উন্নয়ন অধিদপ্তর (এসআরডিআই) </t>
  </si>
  <si>
    <t>এসআরডিআই-এর ভবন নির্মাণ ও সক্ষমতা বৃদ্ধি (সিসিবিএস) (জুলাই, ২০১৮-জুন, ২০২৩)</t>
  </si>
  <si>
    <t>লবণাক্ত এলাকায় জেলাভিত্তিক মৃত্তিকা লবণাক্ত জোনিং ও উপযুক্ত ফসল নির্বাচনের মাধ্যমে ভূমি ব্যবহার উন্নয়ন (ডিএসএলডিসিএস) প্রকল্প (জুলাই, ২০১৯-জুন, ২০২৪)</t>
  </si>
  <si>
    <t>সংস্থাঃ তুলা উন্নয়ন বোর্ড (সিডিবি)</t>
  </si>
  <si>
    <t>তুলার উন্নত জাত ও বীজ উৎপাদনে গবেষণার উন্নয়ন (জুলাই ২০১৯ - জুন ২০২৪)</t>
  </si>
  <si>
    <t>সংস্থাঃ জাতীয় কৃষি প্রশিক্ষণ একাডেমি (নাটা)</t>
  </si>
  <si>
    <t>খাদ্য নিরাপত্তা ও টেকসই কৃষি উন্নয়নে দক্ষ মানব সম্পদ উন্নয়ন প্রকল্প (জুলাই, ২০১৯-জুন, ২০২৪)</t>
  </si>
  <si>
    <t>মন্ত্রণালয়/বিভাগঃ পার্বত্য চট্টগ্রাম বিষয়ক মন্ত্রণালয়</t>
  </si>
  <si>
    <t>সংস্থাঃ পার্বত্য চট্টগ্রাম উন্নয়ন বোর্ড</t>
  </si>
  <si>
    <t>পার্বত্য চট্টগ্রামে তুলা চাষ বৃদ্ধি ও কৃষকের দারিদ্র বিমোচন (জানুয়ারি, ২০১৮-ডিসেম্বর, ২০২২)</t>
  </si>
  <si>
    <t>সমন্বিত পরিবেশ বান্ধব কৃষি উন্নয়নের মাধ্যমে সাজেক ইউনিয়নের দূর্গম দরিদ্র জনগোষ্ঠীর জীবনমান উন্নয়ন প্রকল্প  (জুলাই ২০১9-জুন ২০২২)</t>
  </si>
  <si>
    <t>পার্বত্য চট্টগ্রাম এলাকার সুগারক্রপ চাষাবাদ জোরদারকরণ (জুলাই ২০১৯-জুন ২০২১)</t>
  </si>
  <si>
    <t>সাব-সেক্টরঃ খাদ্য</t>
  </si>
  <si>
    <t>মন্ত্রণালয়/বিভাগঃ খাদ্য মন্ত্রণালয়</t>
  </si>
  <si>
    <t>সংস্থাঃ খাদ্য মন্ত্রণালয়</t>
  </si>
  <si>
    <t>খাদ্যশস্যের পুষ্টিমান নিশ্চিত করার লক্ষ্যে ঘন্টায় ২০০ কেজি ক্ষমতাসম্পন্ন প্রিমিক্স কার্নেল মেশিন এবং ল্যাবরেটরি স্থাপন ও নতুন অবকাঠামো নির্মাণ (জুলাই ২০১৯-জুন ২০২১)</t>
  </si>
  <si>
    <t>খাদ্যশস্য সংগ্রহ, সংরক্ষণ ও বিতরণ ব্যবস্থাপনা এবং নিরাপদ খাদ্য নিশ্চিত করার লক্ষ্যে ডিজিটাল প্রযুক্তির মাধ্যমে খাদ্য মন্ত্রণালয়ের পরিবীক্ষণ সক্ষমতা বৃদ্ধিকরণ এবং তথ্য-উপাত্ত ব্যবস্থাপনার  উন্নয়ন (জুলাই ২০১৯ থেকে জুন ২০২২)</t>
  </si>
  <si>
    <t xml:space="preserve">সংস্থাঃ খাদ্য অধিদপ্তর </t>
  </si>
  <si>
    <t>সান্তাহার সাইলো চত্বরে ধান শুকানো ও সংরক্ষণ ব্যবস্থাসহ আধুনিক রাইস মিল নির্মাণ (জুলাই ২০১৯ হতে জুন ২০২২)</t>
  </si>
  <si>
    <t>বরিশাল জেলাধীন বাবুগঞ্জ উপজেলার রাকুদিয়ায় ধান শুকানো ও সংরক্ষণ ব্যবস্থাসহ একটি আধুনিক রাইস মিল নির্মাণ (জুলাই ২০১৯ হতে জুন ২০২২)</t>
  </si>
  <si>
    <t>ভোলা জেলাধীন বোরহানউদ্দিন উপজেলাস্থ চর গাজিপুরে ধান শুকানো ও সংরক্ষণ ব্যবস্থাসহ একটি আধুনিক রাইস মিল নির্মাণ (জুলাই ২০১৯ হতে জুন ২০২২)</t>
  </si>
  <si>
    <t>পটুয়াখালী জেলাধীন বাউফল উপজেলাস্থ বগা এলএসডি চত্বরে ধান শুকানো ও সংরক্ষণ ব্যবস্থাসহ একটি আধুনিক রাইস মিল নির্মাণ (জুলাই ২০১৯ হতে জুন ২০২২)</t>
  </si>
  <si>
    <t>গোপালগঞ্জ জেলাধীন কোটালীপাড়া উপজেলাস্থ বিল বাঘিয়ায় ধান শুকানো ও সংরক্ষণ ব্যবস্থাসহ একটি আধুনিক রাইস মিল নির্মাণ (জুলাই ২০১৯ হতে জুন ২০২২)</t>
  </si>
  <si>
    <t>সংস্থাঃ বাংলাদেশ নিরাপদ খাদ্য কর্তৃপক্ষ</t>
  </si>
  <si>
    <t>বাংলাদেশ নিরাপদ খাদ্য কর্তৃপক্ষের দৃঢ় বুনিয়াদ স্থাপনে দক্ষতা উন্নয়ন প্রকল্প (জুলাই ২০১৯ হতে জুন ২০২১)</t>
  </si>
  <si>
    <t>খাদ্য পরীক্ষণের জন্য বাংলাদেশ নিরাপদ খাদ্য কর্তৃপক্ষের রেফারেন্স ল্যাবরেটরী স্থাপন (জুলাই ২০১৯ হতে জুন ২০২১)</t>
  </si>
  <si>
    <t>মন্ত্রণালয়/বিভাগঃ পরিসংখ্যান ও তথ্য ব্যবস্থাপনা বিভাগ</t>
  </si>
  <si>
    <t>সংস্থাঃ বাংলাদেশ পরিসংখ্যান ব্যুরো, পরিসংখ্যান ও তথ্য ব্যবস্থাপনা বিভাগ</t>
  </si>
  <si>
    <t>খাদ্য নিরাপত্তা পরিসংখ্যান প্রকল্প-২০১৯ (জানুয়ারি ২০১৯ থেকে ডিসেম্বর ২০২০)</t>
  </si>
  <si>
    <t>মন্ত্রণালয়/বিভাগঃ দুর্যোগ ব্যবস্থাপনা ও ত্রাণ মন্ত্রণালয়</t>
  </si>
  <si>
    <t xml:space="preserve">সংস্থাঃ দুর্যোগ ব্যবস্থাপনা অধিদপ্তর </t>
  </si>
  <si>
    <t>উপজেলা দুর্যোগ ব্যবস্থাপনা তথ্য কেন্দ্র কাম ত্রাণ গুদাম নির্মাণ (জুলাই ২০১৯ হতে জুন, ২০২২)</t>
  </si>
  <si>
    <t>হাওর এলাকায় অপ্রত্যাশিত বন্যা মোকাবেলায় দুর্যোগ ঝুঁকি হ্রাস ও সাঁড়া দান এবং সক্ষমতা বৃদ্ধিকরণ (জুলাই, ২০১৯ হতে জুন, ২০২২)</t>
  </si>
  <si>
    <t>প্রাকৃতিক দুর্যোগে ক্ষতিগ্রস্ত ও প্রাকৃতিক দুর্যোগের ঝুঁকিতে থাকা মানুষের জন্য দুর্যোগ সহনীয় গৃহ নির্মাণ প্রকল্প (জুলাই, ২০১৯ হতে জুন, ২০২২)</t>
  </si>
  <si>
    <t>বাংলাদেশের পাহাড়সমূহে ভূমিধস ও পাহাড়ী ঢলে সৃষ্ট আকষ্মিক বন্যা মোকাবেলায় দুর্যোগ ঝূকিঁ হ্রাস, সাড়াদান এবং সক্ষমতা বৃদ্ধিকরণ (জুলাই, ২০১৯ হতে জুন, ২০২২)</t>
  </si>
  <si>
    <t>সাব-সেক্টরঃ বন</t>
  </si>
  <si>
    <t>মন্ত্রণালয়/বিভাগঃ পরিবেশ, বন ও জলবায়ু পরিবর্তন মন্ত্রণালয়</t>
  </si>
  <si>
    <t>সংস্থাঃ বন অধিদপ্তর</t>
  </si>
  <si>
    <t>জলবায়ু পরিবর্তনের বিরূপ প্রভাব মোকাবেলা সিলেট বন বিভাগের পুণঃবনায়ন  (জুলাই ২০১৬ হতে জুন ২০২১)</t>
  </si>
  <si>
    <t>সুন্দরবন সুরক্ষা প্রকল্প (জুলাই ২০১৮-জুন ২০২২)</t>
  </si>
  <si>
    <t xml:space="preserve">মহামায়া ইকো-পার্কের জীববৈচিত্র্য সংরক্ষণ ও ইকো ব্যবস্থাপনার পুনরুদ্ধার (জুলাই ২০১৬ হতে জুন ২০২১) </t>
  </si>
  <si>
    <t>বঙ্গবন্ধু শেখ মুজিব সাফারী পার্ক,কক্সবাজার এর অধিকতর উন্নয়ন (২য় পর্যায়) (জুলাই ২০১৭-জুন ২০২০)</t>
  </si>
  <si>
    <t>কক্সবাজার জেলায় সবুজ বেষ্টনী সৃজন, প্রতিবেশ পুনরুদ্ধার এবং ইকো-ট্যুরিজম উন্নয়ন (ডিসেম্বর, ২০১৭ হতে জুন, ২০২২)</t>
  </si>
  <si>
    <t>ভাওয়াল জাতীয় উদ্যান উন্নয়ন প্রকল্প (জুলাই 2017 -জুন 2021)</t>
  </si>
  <si>
    <t>বাংলাদেশের জীববৈচিত্র্য সংরক্ষণ ও ইকো-ট্যুরিজম উন্নয়ন (২য় পর্যায়) প্রকল্প (মার্চ ২০১৭ হতে জুন ২০২১)</t>
  </si>
  <si>
    <t>চট্টগ্রাম জেলার বারৈঢালা জাতীয় উদ্যানের ইকো-ট্যুরিজম সুযোগ সুবিধা বৃদ্ধি কল্পে খৈয়াছড়া ঝর্ণা  সংরক্ষণ প্রকল্প (জুলাই, ২০১৮ হতে জুন, ২০২২)</t>
  </si>
  <si>
    <t>বঙ্গবন্ধু শেখ মুজিব সাফারী পার্ক, গাজীপুর উন্নয়ন প্রকল্প (২য় পর্যায়) (জানুয়ারী, ২০১৮ হতে ডিসেম্বর, ২০২৩)</t>
  </si>
  <si>
    <t>কাপ্তাই জাতীয় উদ্যানের জীববৈচিত্র্য সংরক্ষণ এবং প্রকৃতি বান্ধব পর্যটন সুবিধাদির উন্নয়ন (জুলাই, ২০১৮ হতে জুন, ২০২১)</t>
  </si>
  <si>
    <t>বন বিভাগের অবকাঠামো নির্মাণ, মেরামত ও সংস্কার প্রকল্প (জুলাই, ২০১৮ হতে জুন, ২০২৩)</t>
  </si>
  <si>
    <t>রামসাগর জাতীয় উদ্যানের প্রতিবেশ সংরক্ষণ ও ইকো-ট্যুরিজম উন্নয়ন প্রকল্প (জুলাই ২০১৯ হতে জুন ২০২৩)</t>
  </si>
  <si>
    <t>সুন্দরবনে পরিবেশ বান্ধব পর্যটন (ইকোট্যুরিজম) সুবিধা সম্প্রসারণ ও উন্নয়ন প্রকল্প (জুলাই ২০১৯ হতে জুন ২০২২)</t>
  </si>
  <si>
    <t>লাউয়াছড়া সাতছড়ি জাতীয় উদ্যান, বর্ষিজোড়া ইকোপার্ক ও বনায়ন ইকোট্যুরিজম উন্নয়ন (জুলাই, ২০১৮ হতে জুন, ২০২৩)</t>
  </si>
  <si>
    <t>সংস্থাঃ বাংলাদেশ বন গবেষণা ইনস্টিটিউট</t>
  </si>
  <si>
    <t>সম্পূর্ণ বৃক্ষে উন্নত মানের আগর রেজিন সঞ্চয়ন প্রযুক্তি উদ্ভাবন  (জানুয়ারী ২০১৮ হতে ডিসেম্বর ২০২২)</t>
  </si>
  <si>
    <t>সংস্থাঃ বাংলাদেশ ন্যাশনাল হার্বেরিয়াম</t>
  </si>
  <si>
    <t>বরিশাল এবং সিলেট বিভাগের ভাস্কুলার উদ্ভিদ প্রজাতি জরিপ  (জুলাই ২০১৮ হতে জুন ২০২১)</t>
  </si>
  <si>
    <t>সংস্থাঃ পরিবেশ অধিদপ্তর</t>
  </si>
  <si>
    <t>শব্দদূষণ নিয়ন্ত্রণে সমন্বিত ও অংশীদারিত্বমূলক প্রকল্প (জুলাই ২০১৮-জুন  ২০২১)</t>
  </si>
  <si>
    <t>সাব-সেক্টরঃ মৎস্য</t>
  </si>
  <si>
    <t>সংস্থাঃ মৎস্য অধিদপ্তর</t>
  </si>
  <si>
    <t xml:space="preserve">ইলিশ সম্পদ উন্নয়ন ও ব্যবস্থাপনা প্রকল্প (জুলাই ২০১৯ -ডিসেম্বর ২০২২)
</t>
  </si>
  <si>
    <t>হালদা নদীর প্রাকৃতিক মৎস্য প্রজনন ক্ষেত্র উন্নয়ন ও ব্যবস্থাপনা প্রকল্প (জুলাই ২০১৯ - জুন ২০২৩)</t>
  </si>
  <si>
    <t>হাওর অঞ্চলে মৎস্যচাষ ও মৎস্য ব্যবস্থাপনা প্রকল্প (২য় পর্যায়) (জুলাই ২০১৯- ডিসেম্বর ২০২২)</t>
  </si>
  <si>
    <t>মৎস্য ও মৎস্যজাত পণ্যের সেইফটি কমপ্লায়েন্স জোরদারকরণ (জানুয়ারি ২০১৯- ডিসেম্বর ২০২২)</t>
  </si>
  <si>
    <t>দেশীয় প্রজাতির ছোট মাছ সংরক্ষণ ও ব্যবস্থাপনা প্রকল্প (জুলাই ২০১৯- ডিসেম্বর ২০২২)</t>
  </si>
  <si>
    <t>পার্বত্য চট্রগ্রাম অঞ্চলে মৎস্য সম্পদ উন্নয়ন প্রকল্প (জুলাই ২০১৯- ডিসেম্বর ২০২২)</t>
  </si>
  <si>
    <t>মৎস্য উৎপাদন বৃদ্ধির লক্ষ্যে স্থাপনা সংস্কার ও উন্নয়ন প্রকল্প (জানুয়ারি ২০১৯- ডিসেম্বর ২০২২)</t>
  </si>
  <si>
    <t>সংস্থাঃ বাংলাদেশ মৎস্য উন্নয়ন কর্পোরেশন (বিএফডিসি)</t>
  </si>
  <si>
    <t>আনুষঙ্গিক সুবিধাদিসহ হাওর অঞ্চলে মৎস্য অবতরণ কেন্দ্র স্থাপন প্রকল্প (জুলাই, ২০১৯- জুন, ২০২২)</t>
  </si>
  <si>
    <t>সংস্থাঃ বাংলাদেশ মৎস্য গবেষণা ইনস্টিটিউট</t>
  </si>
  <si>
    <t>হাওর মৎস্য গবেষণা কেন্দ্র স্থাপন প্রকল্প  (জানুয়ারি, ২০১৯- ডিসেম্বর, ২০২২)</t>
  </si>
  <si>
    <t>বাংলাদেশ মৎস্য গবেষণা ইনস্টিটিউটের সৈয়দপুর উপকেন্দ্র-কে পূর্ণাঙ্গ কেন্দ্রে উন্নীতকরণ (জুলাই, ২০১৯- জুন, ২০২৩)</t>
  </si>
  <si>
    <t>সাব-সেক্টরঃ প্রাণিসম্পদ</t>
  </si>
  <si>
    <t>সংস্থাঃ প্রাণিসম্পদ অধিদপ্তর</t>
  </si>
  <si>
    <t>প্রাণিসম্পদ অধিদপ্তরের সক্ষমতা জোরদারকরণ প্রকল্প (জানুয়ারি ২০১৯ থেকে জুন ২০২৩)</t>
  </si>
  <si>
    <t>জনস্বাস্থ্য সুরক্ষায় ভেটেরিনারি পাবলিক হেলথ সার্ভিস জোরদারকরণ প্রকল্প (জানুয়ারি ২০১৯ থেকে ডিসেম্বর ২০২২)</t>
  </si>
  <si>
    <t xml:space="preserve">সমতল ভূমিতে বসবাসরত অনগ্রসর ক্ষুদ্র নৃ-গোষ্ঠির আর্থ-সামাজিক ও জীবন মানোন্নয়নের লক্ষ্যে সমন্বিত প্রাণিসম্পদ উন্নয়ন প্রকল্প (জুলাই, ২০১৯- জুন, ২০২২)
</t>
  </si>
  <si>
    <t>আঞ্চলিক প্রাণিরোগ অনুসন্ধান গবেষণাগারসমূহের আধুনিকায়ন ও সক্ষমতা বৃদ্ধিকরণ প্রকল্প (জুলাই ২০১৯ থেকে জুন ২০২২)</t>
  </si>
  <si>
    <t>এভিয়ান ইনফ্লুয়েঞ্জা রোগ নিয়ন্ত্রণ প্রকল্প (জুলাই ২০১৮ থেকে জুন ২০২৩)</t>
  </si>
  <si>
    <t>হাওরাঞ্চলীয় দরিদ্র জনগোষ্ঠির দারিদ্র বিমোচন ও আর্থ-সামাজিক মানোন্নয়নে সমন্বিত প্রাণিসম্পদ উন্নয়ন প্রকল্প (জানুয়ারি ২০১৮ থেকে ডিসেম্বর ২০২২)</t>
  </si>
  <si>
    <t>বিলুপ্ত ছিটমহল ও নদী বিধৌত চরাঞ্চলে সমন্বিত প্রাণিসম্পদ উন্নয়ন প্রকল্প (জুলাই ২০১৮ থেকে জুন ২০২১)</t>
  </si>
  <si>
    <t>কেন্দ্রীয় ভেটেরিনারী হাসপাতাল আধুনিকায়ন প্রকল্প (জানুয়ারি ২০১৮ থেকে ডিসেম্বর ২০২২)</t>
  </si>
  <si>
    <t xml:space="preserve">সিলেট, লালমনিরহাট ও বরিশাল জেলায় ইনস্টিটিউট অব লাইভস্টক সায়েন্স এ্যান্ড টেকনোলজি স্থাপন প্রকল্প (জানুয়ারি ২০১৯ থেকে ডিসেম্বর ২০২১) </t>
  </si>
  <si>
    <t>জরাজীর্ণ ৮ টি হাঁস-মুরগি খামার আধুনিকায়ন (জুলাই ২০১৮ থেকে জুন ২০২১)</t>
  </si>
  <si>
    <t xml:space="preserve">সংস্থাঃ বাংলাদেশ প্রাণিসম্পদ গবেষণা ইনস্টিটিউট (বিএলআরআই) </t>
  </si>
  <si>
    <t xml:space="preserve">ব্লাক বেঙ্গল ছাগলের জাত সংরক্ষণ ও উন্নয়ন গবেষণা প্রকল্প  (জুলাই ২০১৯ হতে জুন ২০২২) </t>
  </si>
  <si>
    <t xml:space="preserve">পোল্ট্রি রিসার্স এন্ড ডেভেলপমেন্ট সেন্টার স্থাপন প্রকল্প (জুলাই ২০১৯ হতে জুন ২০২২) </t>
  </si>
  <si>
    <t xml:space="preserve">জুনোসিস এবং আন্তঃসীমান্তীয় প্রাণিরোগ প্রতিরোধ ও নিয়ন্ত্রণ গবেষণা প্রকল্প (জুলাই/২০১৮ হতে জুন/২০২৩) </t>
  </si>
  <si>
    <r>
      <t>মহিষ</t>
    </r>
    <r>
      <rPr>
        <sz val="12"/>
        <rFont val="Nikosh"/>
        <family val="0"/>
      </rPr>
      <t xml:space="preserve"> গবেষণা ও উন্নয়ন প্রকল্প (জানুয়ারি, ২০১৯ থেকে ডিসেম্বর, ২০২৩)</t>
    </r>
  </si>
  <si>
    <t>বাংলাদেশ প্রাণিসম্পদ গবেষণা ইনস্টিটিউট (বিএলআরআই) এর ভৌত অবকাঠামো সুবিধা ও গবেষণাসক্ষমতা জোরদারকরণ প্রকল্প (জানুয়ারি ২০১৯ হতে ডিসেম্বর ২০২২)</t>
  </si>
  <si>
    <t>পার্বত্য অঞ্চলে বিদ্যমান গয়াল সংরক্ষণ ও উন্নয়ন প্রকল্প (জুলাই ২০১৮ হতে জুন ২০২৩)</t>
  </si>
  <si>
    <t>সংস্থাঃ মৎস্য ও প্রাণিসম্পদ তথ্য দপ্তর</t>
  </si>
  <si>
    <t>মৎস্য ও প্রাণিসম্পদ তথ্য দপ্তরের অফিস ভবন নির্মাণ ও সক্ষমতা বৃদ্ধিকরণ (জুলাই ২০১৯ হতে জুন ২০২১)</t>
  </si>
  <si>
    <t>সাব-সেক্টরঃ সেচ</t>
  </si>
  <si>
    <t>পাবনা-নাটোর-সিরাজগঞ্জ জেলায় ভূ-উপরিস্থ পানির মাধ্যমে সেচ উন্নয়ন (জানুয়ারি ২০১৯-ডিসেম্বর ২০২৩)</t>
  </si>
  <si>
    <t>কুমিল্লা-চাঁদপুর-ব্রাহ্মণবাড়িয়া জেলা সেচ এলাকা উন্নয়ন (জানুয়ারি ২০১৯-ডিসেম্বর ২০২৩)</t>
  </si>
  <si>
    <t>বৃহত্তর ফরিদপুর (ফরিদপুর-গোপালগঞ্জ-রাজবাড়ি-মাদারীপুর-শরিয়তপুর) সেচ এলাকা উন্নয়ন (এপ্রিল ২০১৯-ডিসেম্বর ২০২৩)</t>
  </si>
  <si>
    <t>মুজিবনগর সেচ এলাকা উন্নয়ন প্রকল্প (জুলাই ২০১৯ হতে জুন ২০২৪)</t>
  </si>
  <si>
    <t>কিশোরগঞ্জ ও নেত্রকোণা জেলা হাওর এলাকায় ক্ষুদ্র সেচ উন্নয়ন প্রকল্প (জুলাই ২০১৯ হতে জুন ২০২৪)</t>
  </si>
  <si>
    <r>
      <t xml:space="preserve">কনজারভেশন অফ গ্রাউন্ড ওয়াটার এন্ড রেইজিং ইটস ইউস ইফিসিয়েনসি এন্ড প্রোডাক্টিভিটি ইন ইরিগেটেড এগ্রিকালচার ইন বাংলাদেশ </t>
    </r>
    <r>
      <rPr>
        <sz val="12"/>
        <rFont val="NikoshBAN"/>
        <family val="0"/>
      </rPr>
      <t>(জুলাই ২০১৯-জুন ২০২৪)</t>
    </r>
  </si>
  <si>
    <t>সংস্থাঃ বরেন্দ্র বহুমুখী উন্নয়ন কর্তৃপক্ষ (বিএমডিএ)</t>
  </si>
  <si>
    <t>পুকুর পুনঃখননের মাধ্যমে ভূ-উপরিস্থ পানি উন্নয়ন ও ক্ষুদ্র সেচে ব্যবহার (এপ্রিল ২০১9-জুন ২০২3)</t>
  </si>
  <si>
    <t>ভূ-উপরিস্থ পানি উন্নয়নের মাধ্যমে বৃহত্তর দিনাজপুর ও জয়পুরহাট জেলায় সেচ সম্প্রসারণ (জুলাই ২০১৯-জুন ২০২৪)</t>
  </si>
  <si>
    <t>বরেন্দ্র বহুমুখী উন্নয়ন কর্তৃপক্ষের অবকাঠামো উন্নয়নসহ সক্ষমতা জোরদারকরণ প্রকল্প (জুলাই ২০১৯-জুন ২০২৪)</t>
  </si>
  <si>
    <t>সেচ অবকাঠামো পুনর্বাসন প্রকল্প (জুলাই ২০১৯-জুন ২০২৪)</t>
  </si>
  <si>
    <t>ডাবল লিফটিং পদ্ধতিতে পদ্মা নদীর পানি উঁচু বরেন্দ্র এলাকায় সরবরাহ ও সেচ সম্প্রসারণ প্রকল্প (জুলাই ২০১৯-জুন ২০২৪)</t>
  </si>
  <si>
    <t>ভূ-গর্ভস্থ সেচনালা বর্ধিতকরণের মাধ্যমে সেচ এলাকা ও সেচ দক্ষতা বৃদ্ধিকরণ এবং পরীক্ষামূলকভাবে স্প্রীংকলার ও ড্রীপ সেচ পদ্ধতির প্রচলন (জুলাই ২০১৯-জুন ২০২৪)</t>
  </si>
  <si>
    <t>বরেন্দ্র এলাকায় খালে পানি সংরক্ষণের মাধ্যমে সেচ সম্প্রসারণ- ২য় পর্যায় (জুলাই ২০১৯-জুন ২০২৪)</t>
  </si>
  <si>
    <t>সংস্থাঃ বাংলাদেশ পানি উন্নয়ন বোর্ড</t>
  </si>
  <si>
    <t>চট্টগ্রাম জেলার হাটহাজারী উপজেলার হালদা সম্প্রসারণ সেচ পুনর্বাসন প্রকল্প (জানুয়ারী, ২০১৮ হতে জুন, ২০২১)</t>
  </si>
  <si>
    <t>শেরপুর জেলাধীন ঝিনাইগাতী  উপজেলার অন্তর্গত মারাশী নদী  উপ-প্রকল্প পুনর্বাসন (জানুয়ারী, ২০১৭  হতে  জুন  ২০২০)</t>
  </si>
  <si>
    <t>বরিশাল সেচ প্রকল্পের পুনর্বাসন প্রকল্প (জানুয়ারী, ২০১৭ হতে  জুন, ২০২০)</t>
  </si>
  <si>
    <t>ঠাকুরগাঁও জেলার টাংগন ব্যারেজ, বুড়ি বাঁধ ও ভুল্লিবাঁধ সেচ প্রকল্প পুর্নবাসন, নদীর  ঢাল সংরক্ষণ ও রাবার ড্যাম নির্মাণ (জুলাই, ২০১৭  হতে জুন,২০২০)</t>
  </si>
  <si>
    <t>জিকে সেচ প্রকল্পের পাম্প স্টেশন বিদ্যমান পুরাতন পাম্পসমূহ প্রতিস্থাপনসহ পাম্প হাউজ পুনর্বাসন প্রকল্প (মার্চ, ২০১৯ হতে জুন, ২০২১ )</t>
  </si>
  <si>
    <t>চট্টগ্রাম জেলার পটিয়া উপজেলার বন্যা নিয়ন্ত্রণ, নিষ্কাশন ও সেচ প্রকল্প (নভেম্বর, ২০১৮ থেকে জুন, ২০২২ )</t>
  </si>
  <si>
    <t>তিস্তা ব্যারেজের কমান্ড এলাকা উন্নয়ন প্রকল্প (জুলাই ২০১৯ হতে জুন ২০২২)</t>
  </si>
  <si>
    <t xml:space="preserve">খড়খড়িয়া বন্যা নিয়ন্ত্রণ, নিষ্কাশন ও সেচ প্রকল্প (জানুয়ারী, ২০১৯ হতে জুন, ২০২১) </t>
  </si>
  <si>
    <t>খাগড়াছড়ি জেলার বিভিন্ন উপজেলায় সেচ ড্রেন এবং কৃষি সরঞ্জাম সরবরাহ প্রকল্প (জুলাই, ২০১9-জুন,২০২২)</t>
  </si>
  <si>
    <t>সেক্টরঃ পানি সম্পদ</t>
  </si>
  <si>
    <t>মন্ত্রণালয়ঃ পানি সম্পদ মন্ত্রণালয়</t>
  </si>
  <si>
    <t>সংস্থাঃ বাংলাদেশ পানি উন্নয়ন বোর্ড</t>
  </si>
  <si>
    <t>চট্টগ্রাম মহানগরীর বন্যা নিয়ন্ত্রণ, জলামগ্নতা/জলাবদ্ধতা নিরসন ও নিষ্কাশন উন্নয়ন প্রকল্প  (জুলাই, ২০১৮ হতে জুন, ২০২১)</t>
  </si>
  <si>
    <t>কুড়িগ্রাম জেলার রৌমারী উপজেলার ঘুঘুমারী হতে ফুলুয়ার চর ঘাট ও রাজিবপুর উপজেলা সদর (মেম্বর পাড়া) হতে মোহনগঞ্জ বাজার পর্যন্ত ব্রহ্মপুত্র নদের ভাঙন হতে বামতীর সংরক্ষণ ও ড্রেজিং (অক্টোবর, ২০১৮ হতে জুন, ২০২১)</t>
  </si>
  <si>
    <t>বাগেরহাট জেলার মোংলা উপজেলার বাংলাদেশ সেনা কল্যান সংস্থার নিজস্ব প্রতিষ্ঠান এলিফেন্ট ব্রান্ড সিমেন্ট ফ্যক্টরী ও তৎসংলগ্ন এলাকা পশুর নদীর বামতীরের ভাঙ্গন হতে রক্ষা (এপ্রিল, ২০১৮ হতে জুন, ২০১৯)</t>
  </si>
  <si>
    <t>পশ্চিম গোপালগঞ্জ সমন্বিত পানি ব্যবস্থাপনা প্রকল্প (২য় পর্যায়) (অগাস্ট ২০১৮ হতে জুন ২০২১)</t>
  </si>
  <si>
    <t>মধুমতি নবগঙ্গা উপ-প্রকল্প পুনর্বাসন ও নবগঙ্গা নদী পুনঃখনন প্রকল্প (জুলাই, ২০১৮ হতে জুন, ২০২১)</t>
  </si>
  <si>
    <t>কুমিল্লা জেলার তিতাস ও হেমনা উপজেলায় তিতাস নদী পুনঃখনন (অক্টোবর, ২০১৮ হতে জুন, ২০২০)</t>
  </si>
  <si>
    <t>ফেনী জেলার ফেনী সদর উপজেলাধীন ফেনী নদীর ডানতীর ভাঙ্গন হতে জগৎ জীবনপুর এলাকা রক্ষা (ডিসেম্বর, ২০১৮ থেকে জুন, ২০২০)</t>
  </si>
  <si>
    <t>সিলেট জেলার সিলেট সদর উপজেলাধীন মোগলগাঁও ইউনিয়নের দশগ্রাম এলাকায় সুরমা নদীর ডান তীর এবং বিশ্বনাথ উপজেলাধীন মাহতাবপুর ও রাজাপুর পরগণা বাজার এলাকায় সুরমা নদীর বাম তীর সংরক্ষণ (জুলাই, ২০১৮ হতে জুন, ২০২১)</t>
  </si>
  <si>
    <t>পাবনা জেলার বেড়া উপজেলার মুন্সিগঞ্জ হতে খানপুরা এবং কাজিরহাট হতে রাজধরদিয়া নামক এলাকায় যমুনা নদীর ডানতীর সংরক্ষণ প্রকল্প (জানুয়ারি, ২০১৯ হতে জুন ২০২১)</t>
  </si>
  <si>
    <r>
      <t>ভূমি পুনরুদ্ধারের লক্ষ্যে উড়িরচর-নোয়াখালী ক্রস ড্যাম নির্মাণ প্রকল্প (অক্টোবর, ২০১৮ হতে জুন, ২০২৩)</t>
    </r>
    <r>
      <rPr>
        <b/>
        <sz val="12"/>
        <rFont val="NikoshBAN"/>
        <family val="0"/>
      </rPr>
      <t xml:space="preserve"> </t>
    </r>
  </si>
  <si>
    <t>নীলফামারী জেলার কিশোরগঞ্জ উপজেলায় চাড়ালকাটা নদী সোজাকরণ এবং বুড়ি তিস্তা নদীর বন্যা নিয়ন্ত্রণ বাঁধ রক্ষার্থে জলঢাকা উপজেলায় নদীতীর সংরক্ষণ (ডিসেম্বর, ২০১৮ হতে জুন, ২০২১)</t>
  </si>
  <si>
    <t>সাতক্ষীরা জেলার পোল্ডার ১, ২, ৬-৮ এবং  ৬-৮ (এক্সটেনশন) এর নিষ্কাশন ব্যবস্থার উন্নয়ন (জানুয়ারি, ২০১৮-জুন, ২০২২)</t>
  </si>
  <si>
    <t>কুড়িগ্রাম জেলার কুড়িগ্রাম সদর, রাজারহাট ও ফুলবাড়ী উপজেলাধীন ধরলা নদীর বন্যা নিয়ন্ত্রণসহ বাম ও ডান তীর সংরক্ষণ (ডিসেম্বর, ২০১৮ থেকে জুন, ২০২১)</t>
  </si>
  <si>
    <t>পানি সম্পদ মন্ত্রণালয় ও সংস্থাসমূহের সক্ষমতা বৃদ্ধিকল্পে ছোট আকারের জলযান ক্রয় (অক্টোবর, ২০১৮ থেকে জুন, ২০২২)</t>
  </si>
  <si>
    <t>ভৈরব নদ পুনঃখনন (২য় পর্যায়) (জানুয়ারি, ২০১৯ থেকে জুন, ২০২১)</t>
  </si>
  <si>
    <t>যমুনা নদীর ভাঙ্গন হতে সিরাজগঞ্জ  জেলার কাজিপুর উপজেলাধীন সিংড়াবাড়ী, পাটাগ্রাম ও বারৈখোলা এলাকা সংরক্ষণ (জানুয়ারি, ২০১৯ থেকে জুন, ২০২১)</t>
  </si>
  <si>
    <t>পানি উন্নয়ন বোর্ডের মাঠ পর্যায়ের অফিসসমূহে (১৬টি) নতুন রেস্ট হাউজ নির্মাণ প্রকল্প (জুলাই, ২০১৮-জুন, ২০২০)</t>
  </si>
  <si>
    <t>নওগাঁ জেলার ধামইরহাট, পত্নীতলা ও মহাদেবপুর উপজেলাধীন আত্রাই নদীর উভয় তীওে তীর প্রতিরক্ষামূলক কাজ, বাঁধ মেরামত, খাল পুনঃখনন এবং রেগুলেটর মেরামত, নিষ্কাশন ও সেচ প্রকল্প (জুলাই,২০১৭ হতে জুন, ২০২০)</t>
  </si>
  <si>
    <t>সুনামগঞ্জ জেলার দোয়ারাবাজার ও ছাতক উপজেলার আওতাধীন সুরমা নদীর ডানতীরে অবস্থিত দোয়ারাবাজার উপজেলা পরিষদ কমপ্লেক্স, লক্ষীপুর ও বেতুরা এলাকায় নদী তীর সংরক্ষণ (জানুয়ারি, ২০১৯ থেকে জুন, ২০২১)</t>
  </si>
  <si>
    <t>ময়মনসিংহ জেলার ঈশ্বরগঞ্জ উপজেলার অন্তর্গত মরিচারচর ও বটতলা এলাকার ব্রহ্মপুত্র নদের বাম তীর সংরক্ষণ (মার্চ, ২০১৯ থেকে জুন, ২০২১)</t>
  </si>
  <si>
    <t>জামালপুর জেলার মাদারগঞ্জ উপজেলাধূীন পাকেরদহ ও বালিজুরি ইউনিয়ন এবং বগুড়া জেলার সারিয়াকান্দি উপজেলাধীন কাজলা ইউনিয়নের জামথল নামকস্থানটি যমুনা নদীর ভাঙ্গন হতে রক্ষা প্রকল্প (অক্টোবর, ২০১৭ হতে জুন, ২০২০)</t>
  </si>
  <si>
    <t>বগুড়া জেলায় যমুনা নদীর  তীর সংরক্ষণ ও পুনর্বাসন (এপ্রিল, ২০১৯ হতে জুন, ২০২২)</t>
  </si>
  <si>
    <t>দিনাজপুর শহর রক্ষা প্রকল্পের পুনর্বাসন এবং দিনাজপুর শহর সংলগ্ন ঢেপা, পুনর্ভবা ও গর্ভেশ্বরী নদী সিস্টেম ড্রেজিং/খনন (মার্চ ২০১৯ হতে জুন, ২০২১)</t>
  </si>
  <si>
    <t>কপোতাক্ষ নদের জলাবদ্ধতা দূরীকরণ প্রকল্প (২য় পর্যায়) (এপ্রিল, ২০১৯ হতে জুন, ২০২৩)</t>
  </si>
  <si>
    <r>
      <t>সিরাজগঞ্জ  জেলার শাহজাদপুর উপজেলাধীন ব্রাহ্মণগ্রাম- হাটপাঁচিল ও তৎসংলগ্ন এলাকায় যমুনা নদীর ডান তীর সংরক্ষি এবং  বেতিল (জানুয়ারি, ২০১৯ হতে জুন, ২০</t>
    </r>
    <r>
      <rPr>
        <b/>
        <sz val="12"/>
        <rFont val="NikoshBAN"/>
        <family val="0"/>
      </rPr>
      <t>২২</t>
    </r>
    <r>
      <rPr>
        <sz val="12"/>
        <rFont val="NikoshBAN"/>
        <family val="0"/>
      </rPr>
      <t xml:space="preserve">) </t>
    </r>
  </si>
  <si>
    <t>আন্তর্জাতিক পানি সম্পদ ব্যবস্থাপনা ও গবেষণা ইনস্টিটিউট নির্মাণ (জানুয়ারি, ২০১৯ হতে অক্টোবর, ২০২১)</t>
  </si>
  <si>
    <t>গাজীপুর জেলার কাপাসিয়া উপজেলাধীন দূর্গাপুর ইউনিয়নের তারাগঞ্জ বাজার এবং সংলগ্ন এলাকা শীতলক্ষ্যা নদীর ভাঙ্গন হতে রক্ষা (জানুয়ারি ২০১৯ হতে জুন, ২০২০)</t>
  </si>
  <si>
    <t xml:space="preserve">করতোয়া নদী উন্নয়ন প্রকল্প (এপ্রিল, ২০১৭-জুন, ২০২১) </t>
  </si>
  <si>
    <t>হাওর এলাকায় পানি নিষ্কাশন ব্যবস্থার উন্নয়ন ও নৌ-চলাচলের সুবিধার্থে কজওয়ে নির্মাণ প্রকল্প (অক্টোবর, ২০১৮ হতে জুন, ২০২২ পর্যন্ত)</t>
  </si>
  <si>
    <t>মাতামুহুরী নদী ড্রেজিং ও তীর সংরক্ষণ প্রকল্প (মার্চ, ২০১৮ হতে জুন, ২০২০)</t>
  </si>
  <si>
    <t>ক্যাপিটাল ড্রেজিং এবং বাংলাদেশের টেকসই নদী ব্যবস্থাপনার জন্য ৩৫টি ড্রেজার ও আনুষংগিক যন্ত্রপাতি ক্রয় (জুলাই, ২০১৮ হতে জুন, ২০২৩)</t>
  </si>
  <si>
    <t>বাপাউবোর ঢাকাস্থ নিজস্ব কম্পাউন্ডে আবাসিক ভবনসহ অন্যান্য স্থাপনা নির্মাণ (জানুয়ারি, ২০১৮ হতে জুন, ২০২১ পর্যন্ত)</t>
  </si>
  <si>
    <t>মাদারীপুর জেলার শিবচর উপজেলায় আড়িয়াল খাঁ নদীতীর সংরক্ষণ ও ড্রেজিং প্রকল্প (নভেম্বর, ২০১৮ হতে জুন, ২০২১)</t>
  </si>
  <si>
    <t>চাঁদপুর জেলার মতলব উত্তর উপজেলাধীন মেঘনা নদীর বাম তীরবর্তী দশানী হতে ষাটনল পর্যন্ত এলাকা ঢেউয়ের আঘাত হতে রক্ষা প্রকল্প (জানুয়ারী, ২০১৭ হতে জুন, ২০২০)</t>
  </si>
  <si>
    <t>যমুনা নদীর ভাঙন হতে গাইবান্ধা জেলার ফুলছড়ি উপজেলাধীন কাতলামারী ও সাঘাটা উপজেলাধীন গোবিন্দি এবং হলদিয়া এলাকা রক্ষা প্রকল্প (জানুয়ারী, ২০১৯ হইতে জুন ২০২২)</t>
  </si>
  <si>
    <t>জলবায়ু পরিবর্তনের কারণে বিভিন্ন সময়ে সৃষ্ট ঘূর্ণিঝড়/উচ্চ জোয়ারে নোয়াখালী জেলার হাতিয়া উপজেলার ক্ষতিগ্রস্থ পোল্ডার নং ৭৩/১(এ+বি) ও পোল্ডার নং ৭৩/২ পূনর্বাসন প্রকল্প (জুলাই, ২০১৭ হতে জুন, ২০২০)</t>
  </si>
  <si>
    <t>কুমিল্লা  জেলার সেচ ও নিষ্কাশন উন্নয়নকল্পে গোমতী নদী ড্রেজিং (নভেম্বর, ২০১৮ হতে জুন, ২০২১)</t>
  </si>
  <si>
    <t xml:space="preserve">বগুড়া জেলায় যমুনা নদীতে ড্রেজিংকরণ ও ক্রসবার নির্মাণের মাধ্যমে ভূমি পুনরুদ্ধার প্রকল্প (জানুয়ারি, ২০১৯-জুন, ২০২৩) </t>
  </si>
  <si>
    <t xml:space="preserve">কুড়িগ্রাম জেলার মধ্য দিয়ে প্রবাহিত প্রধান নদ-নদীসমূহ ড্রেজিং করে বন্যা ও নদী ভাঙ্গন রোধ, নাব্যতা বৃদ্ধি এবং ভূমি পুনরুদ্ধার প্রকল্প (নভেম্বর, ২০১৮ হতে জুন, ২০২১) </t>
  </si>
  <si>
    <t>মাদারীপুর জেলার রাজৈর, মাদারীপুর সদর ও কালকিনি উপজেলায় আড়িয়াল খাঁ কুমার ও টরকী নদী তীর সংরক্ষণ ও ড্রেজিং প্রকল্প (জুলাই, ২০১৯ হতে জুন২০২২)</t>
  </si>
  <si>
    <t>গোপালগঞ্জ জেলার টুঙ্গিপাড়া ও কোটালীপাড়া উপজেলায় খাল পুনঃখনন ও রাখিয়ারকূল শৈলদহ ও ঘাঘর নদী তীর সংরক্ষণ কাজ এবং কাশিয়ানী উপজেলায় মধুমতি নদী বামতীর সংরক্ষণ কাজ (জুলাই ২০১৯ হতে  জুন ২০২২)</t>
  </si>
  <si>
    <t>রাজবাড়ী জেলার পাংশা উপজেলায়, কালুখালী উপজেলায় প্রস্তাবিত ক্যান্টনমেন্ট, রাজবাড়ী সদর উপজেলা পদ্মা নদীর ডান তীর এ ভাংগন হতে রক্ষা ও চর ড্রেজিং প্রকল্প (জুলাই ২০১৯ হতে  জুন ২০২২)</t>
  </si>
  <si>
    <t>বীরশ্রেষ্ঠ মুন্সি আব্দুর রউফ স্মৃতি জাদুঘর রাস্তা মধুমতি নদীর ভাঙ্গন হতে রক্ষার্থে প্রতিরক্ষামূলক কাজ ও ড্রেজিং প্রকল্প  (র্মাচ, ২০১৯ হতে জুন ২০২১)</t>
  </si>
  <si>
    <t>শরীয়তপুর জেলার কীর্তিনাশা নদীর ড্রেজিং এবং তীর রক্ষা এবং ভেদরগঞ্জ উপজেলার অন্তর্গত চর মোহন থেকে উত্তর তারাবুনিয়া পর্যন্ত পদ্মা নদীর ভাংগন রোধ প্রকল্প (জুলাই ২০১৯ হতে  জুন ২০২২)</t>
  </si>
  <si>
    <t>শরীয়তপুর জেলার সখিপুর থানার পদ্মা নদীর ডান তীরে ও গোসাইরহাট উপজেলায় মেঘনা নদীর ডান তীর এবং সুরেশ্বর ডামুড্যা নদের ভাঙ্গন রক্ষা প্রকল্প (জুলাই ২০১৯ হতে  জুন ২০২২)</t>
  </si>
  <si>
    <t>পটুয়াখালী উপজেলাধীন কলাপাড়া উপজেলার পোল্ডার নং-৪৭/১, ৪৭/৫, ৫৪/এ এবং ৪৯ এর পুনর্বাসন প্রকল্প (জুলাই ২০১৯ হতে জুন ২০২২)</t>
  </si>
  <si>
    <t>চট্টগ্রাম, রাঙ্গামাটি, বান্দরবান ও কক্সবাজার বাপাউবো অফিস, কলোনি ও  অন্যান্য অবকাঠামো নির্মাণ, পুনঃনির্মাণ, সংস্কার ও মেরামত (ডিসেম্বর, ২০১৮ থেকে জুন, ২০২০)</t>
  </si>
  <si>
    <t>পদ্মা নদীর ভাঙ্গন হতে রাজশাহী মহানগরীকে রক্ষাকল্পে শহর রক্ষা প্রকল্পের পুনর্বাসন প্রকল্প (জুলাই, ২০১৯ হতে জুন, ২০২৩)</t>
  </si>
  <si>
    <t>সিলেট জেলার জকিগঞ্জ উপজেলাধীন (সুরমা ও কুশিয়ারা নদীর সীমান্ত নদী অংশে) সীমান্ত নদী সংরক্ষণ ও উন্নয়ন প্রকল্প (জুলাই, ২০১৮ হতে জুন, ২০২১)</t>
  </si>
  <si>
    <t>নেত্রকোনা জেলার মোহনগঞ্জ উপজেলার ডিংগাপোতা হাওর উপ-প্রকল্পের খাল পুনঃখনন ও জীবনযাত্রার মান উন্নয়ন প্রকল্প (জানুয়ারী, ২০১৯ হইতে জুন ২০২০)</t>
  </si>
  <si>
    <t>গাইবান্ধা জেলার সদর উপজেলাধীন কামারজানি ইউনিয়নের গোঘাট এবং সুন্দরগঞ্জ উপজেলার শ্রীপুর ইউনিয়নের খানাবাড়ী ও পার্শ্ববর্তী এলাকা ব্রহ্মপুত্র নদের ভাঙ্গন হতে রক্ষা (জানুয়ারী, ২০১৯-জুন ২০২১)</t>
  </si>
  <si>
    <t>বাংলাদেশ পানি উন্নয়ন বোর্ডের অধীন ৬টি ড্রেজার বেইজ নির্মাণ (জুলাই ২০১৯ হতে জুন ২০২২)</t>
  </si>
  <si>
    <t>বর্ণি বাঁওড় ভূমি পুনরুদ্ধার ও উন্নয়ন প্রকল্প (২য় পর্যায়)  (জুলাই ২০১৯-জুন ২০২২)</t>
  </si>
  <si>
    <t>পাবনা জেলার সুজানগর উপজেলার বিভিন্ন স্থানে পদ্মা নদীর বাম তীর রক্ষাসহ কাজিরহাট ও সাতবাড়িয়া এলাকায় বন্যা নিয়ন্ত্রণ প্রকল্প (জানুয়ারি, ২০১৯ হতে জুন, ২০২১)</t>
  </si>
  <si>
    <t>বরিশাল জেলার বাবুগঞ্জ উপজেলাধীন বরিশাল বিমান বন্দর ও তৎসংলগ্ন মূল্যবান এলাকা সুগন্ধা নদীর ভাঙ্গন হতে রক্ষা এবং মীরগঞ্জ ফেরীঘাট, মীরগঞ্জ বাজার এলাকা আড়িয়ালখাঁ নদীর ভাঙ্গন হতে রক্ষা প্রকল্প (জুলাই, ২০১৭ হতে জুন,২০২০)</t>
  </si>
  <si>
    <t>খাগড়াছড়ি জেলার মাইনী নদী ও চট্টগ্রাম জেলার শ্রীমাই খালে হাইড্রলিক এলিভেটর ড্যাম নির্মাণের মাধ্যমে সেচ প্রদান (এপ্রিল ২০১৯ হতে জুন ২০২১)</t>
  </si>
  <si>
    <t>বরিশাল জেলার সদর উপজেলায় চরকাউয়া এলাকা কীর্তনখোলা নদীর ভাঙ্গন হতে রক্ষা প্রকল্প (জুলাই ২০১৯-জুন ২০২২)</t>
  </si>
  <si>
    <t>মেঘনা নদীর ভাঙ্গন হতে ভোলা জেলার তজুমদ্দিন ও লালমোহন উপজেলার ঝুঁকিপূর্ণ অংশে নদী তীর সংরক্ষণ এবং মনপুরা উপজেলার রামনেওয়াজ এলাকা ও চরফেশন উপজেলাধীন ঢালচর ইউনিয়ন সংরক্ষণ প্রকল্প (জুলাই ২০১৯ হতে জুন ২০২৩)</t>
  </si>
  <si>
    <t>ভোলা জেলার দৌলতখান উপজেলাধীন দৌলতখান পৌরসভা ও চরপাতা ইউনিয়নের চকিঘাট এলাকা মেঘনা নদীর ভাঙ্গন হতে রক্ষা (জুলাই ২০১৮ হতে জুন ২০২১)</t>
  </si>
  <si>
    <t>যান্ত্রিক সরঞ্জাম পরিদপ্তরের জন্য ল্যান্ডবেসড যন্ত্রপাতি ও বার্জ ক্রয় প্রকল্প (জুলাই ২০১৬ হতে জুন ২০১৯)</t>
  </si>
  <si>
    <t>বাংলাদেশের ছোট নদী ড্রেজিং এর জন্য কাটার সাকশন ড্রেজিং এটাচমেন্টসহ ২০টি এম্ফিবিয়ান এক্সকাভেটর সংগ্রহ (জুলাই ২০১৯- জুন, ২০২১)</t>
  </si>
  <si>
    <t>কিশোরগঞ্জ জেলার ইটনা , মিঠামইন, অষ্টগ্রাম, নিকলি, বাজিতপুর, ভৈরব , পাকুন্দিয়া এবং করিমগঞ্জ উপজেলার বিভিন্ন নদী ভাঙ্গন কবলিত স্থান রক্ষার্থে নদীতীর প্রতিরক্ষা কাজ ও সংশিস্নষ্ট নদী ড্রেজিং / খাল পুনঃখনন প্রকল্প (সেপ্টেম্বর, ২০১৯ হতে জুন, ২০২২)</t>
  </si>
  <si>
    <t>আড়িয়াল বিলের সমন্বিত পানি ব্যবস্থাপনা ও ইছামতি নদীর নিস্কাশন ব্যবস্থার উন্নয়ন প্রকল্প (জানুয়ারী, ২০১৭-জুন, ২০২০)</t>
  </si>
  <si>
    <t xml:space="preserve">পটুয়াখালী পওর বিভাগের অন্তর্গত দুমকী- লাউকাঠি উপ-প্রকল্পের আওতায় বাহেরচরে পায়রা নদীর বাম তীরে ভাঙ্গন কবলিত কিঃমিঃ ০.০০ হতে কিঃমিঃ ১.৫০০ পর্যন্ত মোট ১.৫০০ কিঃমিঃ নদী তীর সংরক্ষণ প্রকল্প (জানুয়ারী ২০১৮ হতে জন, ২০২০) </t>
  </si>
  <si>
    <t>পটুয়াখালী জেলার অর্ন্তগত বাউফল উপজেলাধীন পোল্ডার নং-৫৫/২ জি এর আওতায় বন্যা নিয়ন্ত্রন বাঁধ ও অবকাঠামো নির্মাণ প্রকল্প (জানুয়ারি, ২০১৮ হইতে জুন, ২০২০)</t>
  </si>
  <si>
    <t>বরিশাল জেলার কারখানা ও বিঘাই নদীর মিলনস্থল হতে শ্রীমন্ত নদীর মোহনা পর্যন্ত পায়রা নদীর ডানতীরে অবস্থিত শেখ হাসিনা সেনানিবাস এলাকার নদী ভাঙ্গন রোধ প্রকল্প (জুলাই ২০১৯ হতে জুন ২০২২)</t>
  </si>
  <si>
    <t>ঢাকা জেলার কেরানীগঞ্জ উপজেলাধীন শুভাড্ডা খাল পুন:খনন এবং খালের উভয়পাড়ে উন্নয়ন ও সুরক্ষা (জুলাই, ২০১৯ হতে জুন২০২২)</t>
  </si>
  <si>
    <t>মেঘনা নদীর ভাংগন হতে চাঁদপুর জেলা সদর ও হাইমচর উপজেলায় ক্ষতিগ্রস্ত প্রতিরক্ষা কাজ মেরামত এবং ঝুকিপূর্ণ স্থানে নতুন নদী তীর সংরক্ষণ কাজ বাস্তবায়ন (জুলাই ২০১৯ হতে জুন ২০২২)</t>
  </si>
  <si>
    <t>ডাকাতিয়া নদী পূনঃখনন উভয় তীরে বাঁধ নির্মাণ বৃক্ষরোপন ও সৌন্দর্য্যবর্ধনসহ চাঁদপুর সেচ প্রকল্পের পুনর্বাসন কাজ বাস্তবায়ন প্রকল্প (জানুয়ারী ২০১৯ হতে জুন ২০২২)</t>
  </si>
  <si>
    <t xml:space="preserve">গর্ন্ধবখালী পাম্প হাউজে ২টি  এবং কমলাপুর পাম্প হাউজে ২টি করে মোট ৪টি পাম্প প্রতিস্থাপন প্রকল্প (জানুয়ারী, ২০১৯ হতে জুন, ২০২১) </t>
  </si>
  <si>
    <t xml:space="preserve">খুলনা জেলার বারাকপুর-দিঘলিয়া প্রকল্পের অধীন চন্দনী মহল আশ্র্রায়ন প্রকল্প রক্ষার্থে ভৈরব ও আত্রাই নদীর তীর সংরক্ষণ (জানুয়ারী, ২০১৯ হতে জুন, ২০২১) </t>
  </si>
  <si>
    <t>সুনামগঞ্জ জেলার দিরাই উপজেলার আওতাধীন কালনী নদীর উভয় তীরে অবস্থিত চাপতির হাওরের বৈশাখী ক্লোজার, বরাম হাওরের তুফানখালী ক্লোজার, বোয়ালিয়া ক্লোজার, গ‌ংগাচড়া ক্লোজার এবং ধল বাজার এলাকায় নদীতীর সংরক্ষণ প্রকল্প (ডিসেম্বর, ২০১৮ হতে জুন, ২০২০)</t>
  </si>
  <si>
    <t>পদ্মা নদীর ভাঙ্গন হতে কুষ্টিয়া জেলার মিরপুর উপজেলাধীন তালবাড়ি এলাকা রক্ষা প্রকল্প (মার্চ, ২০১৮ হতে জুন, ২০২০)</t>
  </si>
  <si>
    <t>সংস্থাঃ হাওর ও জলাভূমি উন্নয়ন অধিদপ্তর</t>
  </si>
  <si>
    <t>ব্রাহ্মনবাড়িয়া জেলা এবং বাংলাদেশের উত্তর-পূর্বাঞ্চলের ভূ-পরিস্থ এবং ভূ-গর্ভস্থ পানির প্রাপ্যতা জরিপের নিমিত্তে ভূ-মডেলিং করা (জানুয়ারি, ২০১৬ হতে জুন, ২০১৮)</t>
  </si>
  <si>
    <t>মধ্য পশ্চিমাঞ্চলীয় জলাভূমি ব্যবস্থাপনা ও জীবনমান  উন্নয়ন প্রকল্প (জুলাই, ২০১৯ হতে জুন, ২০২১)</t>
  </si>
  <si>
    <t>বাণিজ্যিকভাবে গুরুত্বপূর্ণ জলাভূমি বাস্তুতন্ত্র ব্যবস্হাপনা পরিচালনার জন্য নির্দেশিকা প্রস্তুত (জুলাই ২০১৯-জুন ২০২১)</t>
  </si>
  <si>
    <t>স্হায়ীত্বশীল মাছের আবাসস্হল ব্যবস্হাপনার জন্য গুরুত্বপূর্ণ হাওর জলাভূমি সনাক্তকরণ (জুলাই ২০১৯-জুন ২০২১)</t>
  </si>
  <si>
    <t>সংস্থাঃ নদী গবেষণা ইনস্টিটিউট</t>
  </si>
  <si>
    <t>বাংলাদেশের নদ-নদীর বেসিনভিত্তিক ও উপকূলীয় ভৌত মডেল স্টাডি ও ডেল্টাপ্ল্যান-২১০০ বাস্তবায়ন এর জন্য নদী গবেষণা ইনস্টিটিউট এর বৈজ্ঞানিক উপকরণ স্হাপন ও অবকাঠামো উন্নয়ন (জুলাই, ২০১৯ হতে জুন ২০২১)</t>
  </si>
  <si>
    <t>সংস্থাঃ পানি সম্পদ পরিকল্পনা সংস্থা (ওয়ারপো)</t>
  </si>
  <si>
    <t>বাংলাদেশের ৫৫টি জেলায় বাংলাদেশ পানি আইন, ২০১৩ এর কার্যকর প্রয়োগে পানি সম্পদের প্রাপ্যতা এবং ভূ-গর্ভস্হ পানি ধারক স্তরের সর্বনিম্ন নিরাপদ আহরণসীমা নিরুপন  (জুলাই ২০১৯ হতে জুন ২০২৩)</t>
  </si>
  <si>
    <t xml:space="preserve">সমন্বিত পানি সম্পদ ব্যবস্হাপনায় বাংলাদেশ পানি বিধিমালা, ২০১৮ কার্যকরণ (জুলাই ২০১৮ হতে জুন ২০২২)
</t>
  </si>
  <si>
    <t>মন্ত্রণালয়/বিভাগঃ ভূমি মন্ত্রণালয়</t>
  </si>
  <si>
    <t>সংস্থাঃ ভূমি মন্ত্রণালয়</t>
  </si>
  <si>
    <t>মৌজা ও প্লট ভিত্তিক জাতীয় ডিজিটাল ভূমি জোনিং প্রকল্প (জুলাই ২০১৯ হতে জুন ২০২২)</t>
  </si>
  <si>
    <t>সেক্টরঃ পল্লী উন্নয়ন ও পল্লী প্রতিষ্ঠান</t>
  </si>
  <si>
    <t xml:space="preserve">মন্ত্রণালয়/বিভাগঃ স্থানীয় সরকার বিভাগ </t>
  </si>
  <si>
    <t>সংস্থাঃ স্থানীয় সরকার প্রকৌশল অধিদপ্তর</t>
  </si>
  <si>
    <t>ইউনিয়ন পরিষদ কমপেক্স ভবন নির্মাণ প্রকল্প (৩য় পর্যায়) (জানুয়ারি ২০১৯-ডিসেম্বর ২০২২)</t>
  </si>
  <si>
    <t>ঢাকা বিভাগের গুরুত্বপূর্ণ উপজেলা ও ইউনিয়ন সড়কের মান উন্নয়ন ও শক্তিশালীকরণ প্রকল্প 
(জানুয়ারি ২০১৯-ডিসেম্বর ২০২২)</t>
  </si>
  <si>
    <t>বি-বাড়ীয়া জেলায় ৯টি সেতু নির্মাণ প্রকল্প (জানুয়ারি ২০১৯-ডিসেম্বর ২০২২)</t>
  </si>
  <si>
    <t xml:space="preserve">পল্লী কর্মসংস্থান ও সড়ক রক্ষণাবেক্ষণ কর্মসূচী -৩ (জুলাই ২০১৯-ডিসেম্বর ২০২২)
</t>
  </si>
  <si>
    <t>বাংলাদেশের দক্ষিণাঞ্চলের  অনুন্নত দ্বীপসমূহের উন্নয়নের সমীক্ষা প্রকল্প (জুলাই ২০১৯-জুন ২০২২)</t>
  </si>
  <si>
    <t>দেশব্যাপী পর্যটন এবং প্রত্নত্বাত্তিক গুরুত্বপূর্ণ স্থানসমূহে সড়ক যোগাযোগ উন্নয়ন প্রকল্প (জানুয়ারি ২০১৮-ডিসেম্বর ২০২১)</t>
  </si>
  <si>
    <t>পল্লী সড়কে গুরুত্বপূর্ণ সেতু নির্মাণ (২য় পর্যায়)  (জুলাই ২০১৯-জুন ২০২২)</t>
  </si>
  <si>
    <t>সিলেট বিভাগের গুরুত্বপূর্ণ উপজেলা ও ইউনিয়ন সড়কের মান উন্নয়ন ও শক্তিশালীকরণ প্রকল্প  (জুলাই ২০১৯-জুন ২০২২)</t>
  </si>
  <si>
    <t>রাজশাহী বিভাগের গুরুত্বপূর্ণ উপজেলা ও ইউনিয়ন সড়ক যথাযথ মান ও প্রশস্থতায় উন্নীতকরন এবং শক্তিশালীকরণ প্রকল্প (জুলাই ২০১৯-জুন ২০২২)</t>
  </si>
  <si>
    <t>রংপুর বিভাগের গুরুত্বপূর্ণ উপজেলা ও ইউনিয়ন সড়কের মান উন্নয়ন ও শক্তিশালীকরণ প্রকল্প 
(জানুয়ারি ২০২০-ডিসেম্বর ২০২৩)</t>
  </si>
  <si>
    <t>চট্টগ্রাম বিভাগের গুরুত্বপূর্ণ উপজেলা ও ইউনিয়ন সড়কের মান উন্নয়ন ও শক্তিশালীকরণ প্রকল্প 
(জানুয়ারি ২০১৮-ডিসেম্বর ২০২১)</t>
  </si>
  <si>
    <t>ময়মনসিংহ বিভাগের গুরুত্বপূর্ণ উপজেলা ও ইউনিয়ন সড়কের মান উন্নয়ন ও শক্তিশালীকরণ প্রকল্প 
(জানুয়ারি ২০২০-ডিসেম্বর ২০২২)</t>
  </si>
  <si>
    <t>খুলনা বিভাগের গুরুত্বপূর্ণ উপজেলা ও ইউনিয়ন সড়কের মান উন্নয়ন ও শক্তিশালীকরণ প্রকল্প  (জুলাই ২০১৯-জুন ২০২২)</t>
  </si>
  <si>
    <t>বরিশাল বিভাগের গুরুত্বপূর্ণ উপজেলা ও ইউনিয়ন সড়কের মান উন্নয়ন ও  শক্তিশালীকরণ প্রকল্প 
(জুলাই ২০১৯-ডিসেম্বর ২০২২)</t>
  </si>
  <si>
    <t>অগ্রাধিকার ভিত্তিতে গ্রামীণ অবকাঠামো উন্নয়ন প্রকল্প-৩ (জুলাই ২০১৯-ডিসেম্বর ২০২২)</t>
  </si>
  <si>
    <t>চাঁদপুর জেলাধীন ফরিদগঞ্জ উপজেলার লতিফগঞ্জ বাজার-আমিনবাজার-মুন্সিরহাট-উটতলী গুদারা ঘাট সড়কে ডাকাতিয়া নদীর উপর ২৫০ মিটার দীর্ঘ একটি ব্রীজ নির্মাণ (জুলাই ২০১৯-ডিসেম্বর ২০২২)</t>
  </si>
  <si>
    <t xml:space="preserve">মন্ত্রণালয়/বিভাগঃ পল্লী উন্নয়ন ও সমবায় বিভাগ </t>
  </si>
  <si>
    <t>সংস্থাঃ সমবায় অধিদপ্তর</t>
  </si>
  <si>
    <t>দুগ্ধ ঘাটতি ৫০টি উপজেলায় দুগ্ধ সমবায়ের কার্যক্রম সম্প্রাসারণ প্রকল্প (জুলাই ২০১৮- জুন ২০২২)</t>
  </si>
  <si>
    <t>সমবায়ের পণ্যের বাজারজাতকরণ ও প্রমোশন প্রকল্প  (জুলাই ২০১৮- জুন ২০২2)</t>
  </si>
  <si>
    <t>সমবায়ের মাধ্যমে হাওড় অঞ্চলে বিকল্প জীবনযাত্রা সৃষ্টি প্রকল্প  (জানুয়ারী, ২০১৯ - ডিসেম্বর, ২০২2)</t>
  </si>
  <si>
    <t>সংস্থাঃ বাংলাদেশ পল্লী উন্নয়ন বোর্ড (বিআরডিবি)</t>
  </si>
  <si>
    <t xml:space="preserve">বিআরডিবি জোরদারকরণ ও ক্যাপাসিটি বিল্ডিং প্রকল্প (জুলাই ২০১৮- জুন ২০২৩) </t>
  </si>
  <si>
    <t xml:space="preserve">পল্লী উৎপাদন বৃদ্ধিকল্পে বিআরডিবি’র অদম্য অভিযাত্রা প্রকল্প  (জুলাই, ২০১৮-জুন,২০২২)  </t>
  </si>
  <si>
    <t>মহিলা প্রশিক্ষণ ইনস্টিটিউট, টাঙ্গাইল এর সম্প্রসারণ, সংস্কার ও আধুনিকায়ন প্রকল্প (জুলাই ২০১৮- জুন ২০২২)</t>
  </si>
  <si>
    <t>আমার গ্রাম আমার শহর: পল্লীর ক্ষুদ্র অবকাঠামো উন্নয়নের লক্ষ্যে সমবেত প্রয়াস প্রকল্প (জুলাই, ২০১9 হতে জুন,২০২3)</t>
  </si>
  <si>
    <t xml:space="preserve">সংস্থাঃ বাংলাদেশ পল্লী উন্নয়ন একাডেমী (বার্ড), কুমিল্লা </t>
  </si>
  <si>
    <t>বাংলাদেশ পল্লী উন্নয়ন একাডেমী আধুনিকায়ন প্রকল্প (জুলাই, ২০১৮-জুন ২০২১)</t>
  </si>
  <si>
    <t xml:space="preserve">টেকসই কৃষির জন্য পরিবেশ উপযোগী কৃষি প্রকল্প (জুলাই, ২০১৮-জুন, ২০২১) </t>
  </si>
  <si>
    <t>কুমিল্লা জেলার প্রান্তিক পেশাজীবি ও সীমান্তবর্তী জনগোষ্ঠী এবং ক্ষুদ্র নৃ-গোষ্ঠীর জীবনমান উন্নয়ন (জুলাই, ২০১৮-জুন, ২০২১)</t>
  </si>
  <si>
    <t>সংস্থাঃ পল্লী উন্নয়ন একাডেমী,বগুড়া</t>
  </si>
  <si>
    <t xml:space="preserve">কমিউনিটি ভিত্তিক গবাদিপশু পালন ও বর্জ্য ব্যবস্থাপনার মাধ্যমে জীবিকা উন্নয়ন শীর্ষক প্রায়োগিক গবেষণা প্রকল্প (জুলাই, ২০১৯-জুন, ২০২২) </t>
  </si>
  <si>
    <t>সংস্থাঃ পল্লী দারিদ্র্য বিমোচন ফাউন্ডেশন (পিডিবিএফ)</t>
  </si>
  <si>
    <t>দারিদ্র্য দূরীকরণ ও আত্ম-কর্মসংস্থান সৃষ্টির জন্য পল্লী দারিদ্র্য বিমোচন ফাউন্ডেশন (পিডিবিএফ) এর কার্যক্রম সম্প্রসারণ-২য় পর্যায় (জুলাই, ২০১9-জুন, ২০২২)</t>
  </si>
  <si>
    <t xml:space="preserve">ক্ষুদ্র উদ্যোক্তা সৃষ্টির মাধ্যমে পরিবার উন্নয়ন প্রকল্প (জুলাই, ২০১9-জুন, ২০২২) </t>
  </si>
  <si>
    <t>সংস্থাঃ বাংলাদেশ দুগ্ধ উৎপাদনকারী সমবায় ইউনিয়ন লিঃ (মিল্ক ভিটা)</t>
  </si>
  <si>
    <t>৫টি বিভাগের দুগ্ধ প্রক্রিয়াজতকরণ কারখানা ৩২টি দুগ্ধ শীতলীকরণ কেন্দ্র, ১১৪টি বিক্রয় কেন্দ্র এবং ১টি কৃত্তিম প্রজনন কেন্দ্র স্থাপন প্রকল্প (জানুয়ারি, ২০১৯-জুন, ২০২৩)</t>
  </si>
  <si>
    <t>30 তলা বিশিষ্ট দুগ্ধ ভবন নির্মাণ প্রকল্প</t>
  </si>
  <si>
    <t>বৃহত্তর দিনাজপুর জেলায় দুগ্ধ উৎপাদন বৃদ্ধির লক্ষ্যে দুধালো গাভীর জাত উন্নয়ন ও দুগ্ধের বহুমুখী ব্যবহার নিশ্চিতকরণে প্রক্রিয়াজাতকরণ কারখানা স্থাপন প্রকল্প</t>
  </si>
  <si>
    <t>সংস্থাঃ ক্ষুদ্র কৃষক উন্নয়ন ফাউন্ডেশন (এসএফডিএফ)</t>
  </si>
  <si>
    <t>তথ্য ও যোগাযোগ প্রযুক্তি ভিত্তিক প্রশিক্ষণ কমপ্লেক্স কাম-অফিস, প্রদর্শনী ও বিক্রয় কেন্দ্র প্রতিষ্ঠার মাধ্যমে ক্ষুদ্র কৃষক উন্নয়ন ফাউন্ডেশন (এসএফডিএফ) কে শক্তিশালীকরণ প্রকল্প (জানুয়ারি ২০১৮-ডিসেম্বর ২০২১)</t>
  </si>
  <si>
    <t>সংস্থাঃ পার্বত্য চট্টগ্রাম বিষয়ক মন্ত্রণালয়</t>
  </si>
  <si>
    <t>বান্দরবান পার্বত্য জেলার অনগ্রসর জনগোষ্ঠির উন্নয়নের লক্ষ্যেরোয়াংছড়ি ও থানচি উপজেলায় গ্রামীণ সড়কের আওতায় ২টি পিসি গার্ডার ব্রীজ ও ১টি আরসিসি গার্ডার ব্রীজসহ রাস্তা নির্মাণ (জুলাই, ২০১৯-জুন,২০২৩)</t>
  </si>
  <si>
    <t>পার্বত্য এলাকায় পশু সম্পদ বৃদ্ধি ক্ষুদ্র শিল্প স্থাপনের মাধ্যমে আর্থ-সামাজিক উন্নয়ন প্রকল্প (জুলাই, ২০১9-জুন,২০২1)</t>
  </si>
  <si>
    <t>মন্ত্রণালয়/বিভাগঃ প্রধানমন্ত্রীর কার্যালয়</t>
  </si>
  <si>
    <t>সংস্থাঃ প্রধানমন্ত্রীর কার্যালয়</t>
  </si>
  <si>
    <t xml:space="preserve">কক্সবাজার জেলার সদর উপজেলাধীন খুরুশকুল বিশেষ আশ্রয়ণ </t>
  </si>
  <si>
    <t>ভূমি ব্যবস্থাপনা অটোমেশন প্রকল্প (জুলাই ২০১৭-জুন ২০২২)</t>
  </si>
  <si>
    <t>ডিজিটাল পদ্ধতিতে ভূমি জরিপ করার জন্য ভূমি রেকর্ড ও জরিপ অধিদপ্তরের ডিজিটাল জরিপ পরিচালনা সক্ষমতা বৃদ্ধিকরণ প্রকল্প (জুলাই, ২০১৭-জুন, ২০২২)</t>
  </si>
  <si>
    <t>সেক্টরঃ শিল্প</t>
  </si>
  <si>
    <t>সাব সেক্টরঃ রসায়ন ও খনিজ শিল্প</t>
  </si>
  <si>
    <t>মন্ত্রণালয়/বিভাগঃ শিল্প মন্ত্রণালয়</t>
  </si>
  <si>
    <t>সংস্থাঃ বাংলাদেশ কেমিক্যাল ইন্ডাষ্ট্রিজ কর্পোরেশন (বিসিআইসি)</t>
  </si>
  <si>
    <t>অস্থায়ীভিত্তিতে রাসায়নিক দ্রব্য সংরক্ষণের জন্য গুদাম নির্মাণ (মার্চ ২০১৯ হতে ৩০ জুন ২০২০)</t>
  </si>
  <si>
    <t>বাংলাদেশ গ্লাস ফ্যাক্টরী স্থাপন (জানুয়ারি ২০১৯-জুন ২০২২)</t>
  </si>
  <si>
    <t>ইউরিয়া ফরমালডিহাইড-85 (ইউএফ-৮৫) প্ল্যান্ট স্থাপন (জানুয়ারি ২০১৯-ডিসেম্বর ২০২১)</t>
  </si>
  <si>
    <t>সাব সেক্টরঃ চিনি, খাদ্য ও সহযোগী শিল্প</t>
  </si>
  <si>
    <t>সংস্থাঃ বাংলাদেশ চিনি ও খাদ্য শিল্প কর্পোরেশন (বিএসএফআইসি)</t>
  </si>
  <si>
    <r>
      <t>১৩টি চিনিকলে পুরাতন সেন্ট্রিফিউগ্যাল মেশিন, জুস ক্লারিফায়ার এবং রোটারি ভ্যাকুয়াম ফিল্টার প্রতিস্থাপন</t>
    </r>
    <r>
      <rPr>
        <sz val="15"/>
        <rFont val="Arial Unicode MS"/>
        <family val="2"/>
      </rPr>
      <t xml:space="preserve"> </t>
    </r>
    <r>
      <rPr>
        <sz val="12"/>
        <rFont val="Nikosh"/>
        <family val="0"/>
      </rPr>
      <t>(জুলাই ২০১৯- জুন,২০২১)</t>
    </r>
  </si>
  <si>
    <t>রাজশাহী চিনিকলে ফল প্রক্রিয়াজাতকরণ ও বোতলজাতকরণ এবং পাল্প প্ল্যান্ট স্থাপন (জুলাই ২০১৯- জুন,২০২১)</t>
  </si>
  <si>
    <t>৫ টি চিনিকলে সুগার রিফাইনারি স্থাপন  (জুলাই ২০১৯- জুন, ২০২১)</t>
  </si>
  <si>
    <t>সাব সেক্টরঃ ক্ষুদ্র ও কুটির শিল্প</t>
  </si>
  <si>
    <t>সংস্থাঃ বাংলাদেশ ক্ষুদ্র ও কুটির শিল্প কর্পোরেশন (বিসিক)</t>
  </si>
  <si>
    <t>বিসিকের ৮টি শিল্প নগরী  মেরামত ও রক্ষণাবেক্ষণ (জুলাই ২০১৯-জুন ২০২২)</t>
  </si>
  <si>
    <t>জামালপুর বিসিক শিল্পনগরী সম্প্রসারণ (জুলাই-২০১৯ জুন ২০২২)</t>
  </si>
  <si>
    <t>ঢাকা বিসিক শিল্পনগরী, কেরানীগঞ্জ-২ (জুলাই-২০১৯ জুন ২০২২)</t>
  </si>
  <si>
    <t>উত্তরাঞ্চল কৃষিজাত পণ্য প্রক্রিয়াকরণ শিল্পপার্ক, বগুড়া (জুলাই-২০১৯ জুন ২০২২)</t>
  </si>
  <si>
    <t>বিসিক খাদ্য প্রক্রিয়াজাতকরণ শিল্পনগরী, ঠাকুরগাঁও (জুলাই-২০১৯ জুন ২০২২)</t>
  </si>
  <si>
    <t>নীলফামারী বিসিক শিল্প নগরী স্থাপন (জুলাই-২০১৯ জুন ২০২২)</t>
  </si>
  <si>
    <t>আগর শিল্পের উন্নয়ন,বিসিক, মৌলভীবাজার (জুলাই-২০১৯ জুন ২০২২)</t>
  </si>
  <si>
    <t>খাদি শিল্প উন্নয়ন ও প্রসার (জুলাই-২০১৯ জুন ২০২২)</t>
  </si>
  <si>
    <t>চামড়া শিল্পনগরী (২য় ফেজ) প্রকল্প (জুলাই-২০১৯ জুন ২০২২)</t>
  </si>
  <si>
    <t>সর্বজনীন আয়োডিনযুক্ত লবণ তৈরি কার্যক্রমের মাধ্যমে আয়োডিন ঘাটতিপুরণ কর্মসূচি (৪র্থ পর্যায়) (জুলাই-২০১৯ জুন ২০২২)</t>
  </si>
  <si>
    <t>বগুড়া বিসিক শিল্পনগরী-২ (জুলাই-২০১৯ জুন ২০২২)</t>
  </si>
  <si>
    <t>বিসিক শিল্পনগরী সন্দ্বীপ, চট্টগ্রাম (জুলাই-২০১৯ জুন ২০২২)</t>
  </si>
  <si>
    <t>বিসিক আনারসসহ কৃষিজাতপণ্য প্রক্রিয়াজাতকরণ শিল্পনগরী মুক্তাগাছা, ময়মনসিংহ (জুলাই-২০১৯ জুন ২০২২)</t>
  </si>
  <si>
    <t>অটোমোবাইল ও ইঞ্জিনিয়ারিং শিল্পনগরী, যশোর (জুলাই-২০১৯ জুন ২০২২)</t>
  </si>
  <si>
    <t xml:space="preserve">আধুনিক প্রযুক্তি প্রয়োগের মাধ্যমে মৌচাষ উন্নয়ন (১ম পর্যায়) (জানুয়ারী ২০১৯-ডিসেম্বর ২০২৩) </t>
  </si>
  <si>
    <t>রাজশাহী ও চট্রগ্রাম-এ পৃথক দুটি চামড়া শিল্পনগরী সহাপন বিষয়ে ফিজিবিলিটি স্ট্যাডি (জুলাই-২০১৯ জুন ২০২২)</t>
  </si>
  <si>
    <t>চট্টগ্রামের মনসুরাবাদে বিসিকের বহুতল বিশিষ্ট ভবন নির্মাণ (জুলাই-২০১৯ জুন ২০২২)</t>
  </si>
  <si>
    <t>সাব সেক্টরঃ ইলেকট্রনিক্স এন্ড ইঞ্জিনিয়ারিং</t>
  </si>
  <si>
    <t>সংস্থাঃ বাংলাদেশ ইনস্টিটিউট অব ম্যানেজমেন্ট (বিআইএম)</t>
  </si>
  <si>
    <t>বিভাগীয় পর্যায়ে বিআইএম-এর নতুন কেন্দ্র স্থাপন (জুলাই ২০১৯ হতে জুন ২০২৩)</t>
  </si>
  <si>
    <t>সংস্থাঃ বাংলাদেশ শিল্প ও কারিগরি সহায়তা কেন্দ্র (বিটাক)</t>
  </si>
  <si>
    <t>হাতে কলমে কারিগরি প্রশিক্ষণে মহিলাদেরকে গুরুত্ব দিয়ে বিটাকের কার্যক্রম সম্প্রসারণপূর্বক আত্মকর্মসংস্থান সৃষ্টি ও দারিদ্র্য বিমোচন (সেপা ফেজ-২) (জুলাই ২০১৯-জুন ২০২৪)</t>
  </si>
  <si>
    <t>বরিশাল, রংপুর, সিলেট ও ময়মনসিংহ বিভাগে বিটাকের ৪টি নতুন কেন্দ্র নির্মাণ প্রকল্প (বিটাক-বরসিম কেন্দ্র প্রকল্প) (জুলাই ২০১৯-জুন ২০২৪)</t>
  </si>
  <si>
    <t>সংস্থাঃ বাংলাদেশ স্ট্যান্ডার্ডস এন্ড টেস্টিং ইনস্টিটিউশন (বিএসটিআই)</t>
  </si>
  <si>
    <t>ন্যাশনাল মেট্রোলজি ল্যাবরেটরি উন্নয়ন ও সম্প্রসারন (জুলাই ২০১৯- জুন ২০২১)</t>
  </si>
  <si>
    <t>১২ জেলায় বিএসটিআই’র জেলা অফিস স্থাপন শীর্ষক প্রকল্প (জুলাই ২০১৯- জুন ২০২৪)</t>
  </si>
  <si>
    <t>টায়ার সিলিন্ডার এবং প্রোটেকটিভ হেলমেট এলপিজি. টিউব পরীক্ষণ ল্যাবরেটরি স্থাপন শীর্ষক প্রকল্প (জুলাই ২০১৯- জুন ২০২৪)</t>
  </si>
  <si>
    <t>বাংলাদেশ স্ট্যান্ডার্ডস এন্ড টেস্টিং ইন্সটিটিউশন (বিএসটিআই)-এর পেট্রোলিয়াম পণ্য পরীক্ষণ ল্যাবরেটরি আধুনিকীকরণ (জানুয়ারি ২০২০- ডিসেম্বর ২০২২)</t>
  </si>
  <si>
    <t>সংস্থাঃ বাংলাদেশ স্টিল এন্ড ইঞ্জিনিয়ারিং কর্পোরেশন (বিএসইসি)</t>
  </si>
  <si>
    <t>রাসায়নিক খাদ্য গুদাম (মার্চ ২০১৯-জুন ২০২০)</t>
  </si>
  <si>
    <t>ফিজিবিলিটি স্টাডি অব নর্দান এগ্রো মেশিনারীজ প্রজেক্ট, বগুড়া (জানুয়ারী ২০২০- ডিসেম্বর ২০২১)</t>
  </si>
  <si>
    <t>নর্দান এগ্রো মেশিনারীজ প্রজেক্ট। (জানুয়ারী ২০২০- ডিসেম্বর ২০২৩)</t>
  </si>
  <si>
    <t>ঢাকা স্টীল ওয়ার্কস লিঃ আধুনিকায়ন প্রকল্পের সম্ভাব্যতা সমীক্ষা (জুলাই ২০১৯- জুন ২০২০)</t>
  </si>
  <si>
    <t>বিদ্যুৎ সাশ্রয়ী টেকসই সিলিং ফ্যান ম্যানুফ্যাকচারিং প্রোজেক্ট ইন এবিএল (জুলাই ২০১৯- জুন ২০২৩)</t>
  </si>
  <si>
    <t>সংস্থাঃ ন্যাশনাল প্রডাকটিভিটি অর্গানাইজেশন (এনপিও)</t>
  </si>
  <si>
    <t>ন্যাশনাল প্রোডাকটিভিটি অর্গানাইজেশন (এনপিও) এর জনবলের সক্ষমতা বৃদ্ধি এবং দেশব্যাপী উৎপাদনশীলতা বিষয় অবহিতকরণ:  (এপ্রিল ২০১৯-জুন ২০২২)</t>
  </si>
  <si>
    <t>সংস্থাঃ প্রধান বয়লার পরিদর্শকের কার্যালয়</t>
  </si>
  <si>
    <t>মন্ত্রণালয়/বিভাগঃ বাণিজ্য মন্ত্রণালয়</t>
  </si>
  <si>
    <t>সংস্থাঃ ট্রেডিং কর্পোরেশন অব বাংলাদেশ (টিসিবি)</t>
  </si>
  <si>
    <t>সংস্থাঃ বাংলাদেশ চা বোর্ড</t>
  </si>
  <si>
    <t>বঙ্গবন্ধু চা ভবন নির্মাণ (অক্টোবর ২০১৭-জুন ২০২৩)</t>
  </si>
  <si>
    <t>সংস্থাঃ বাংলাদেশ ট্যারিফ কমিশন</t>
  </si>
  <si>
    <t>স্বল্পোন্নত দেশ থেকে সাফল্যজনক উত্তোরণ ও উন্নত দেশের মর্যদা অর্জনের লক্ষ্যে বাংলাদেশের ট্যারিফ কমিশনের সক্ষমতা বদ্ধিকরণ প্রকল্প (জানুয়ারি, ২০১৯- ডিসেম্বর, ২০২১)</t>
  </si>
  <si>
    <t>সাব সেক্টরঃ পাট, বস্ত্র ও বেপজা</t>
  </si>
  <si>
    <t>মন্ত্রণালয়/বিভাগঃ বস্ত্র ও পাট মন্ত্রণালয়</t>
  </si>
  <si>
    <t>সংস্থাঃ বাংলাদেশ পাটকল কর্পোরেশন (বিজেএমসি)</t>
  </si>
  <si>
    <t>ঢাকা অঞ্চলে কাঁচা পাটগাছ হতে ভিসকস ফাইবার/সুতা উৎপাদন (জানুয়ারি ২০১৯-ডিসেম্বর ২০২১)</t>
  </si>
  <si>
    <t>সংস্থাঃ বাংলাদেশ তাঁত বোর্ড</t>
  </si>
  <si>
    <t>বাংলাদেশ তাঁত বোর্ড কমপ্লেক্স স্থাপন, মিরপুর, ঢাকা (জানুয়ারি ২০১৯-ডিসেম্বর ২০২১)</t>
  </si>
  <si>
    <t>ঐতিহ্যবাহী টাঙ্গাইল শাড়ী উৎপাদন ও বাজারজাতকরণ ব্যবস্থার উন্নয়ন (জানুয়ারি ২০১৯-ডিসেম্বর ২০২১)</t>
  </si>
  <si>
    <r>
      <t xml:space="preserve">তাঁতজাত পণ্যের বহুমূখীকরণ </t>
    </r>
    <r>
      <rPr>
        <sz val="12"/>
        <rFont val="Nikosh"/>
        <family val="0"/>
      </rPr>
      <t>(জানুয়ারি ২০১৯-জুন ২০২০)</t>
    </r>
  </si>
  <si>
    <t>গাইবান্ধা জেলার গোবিন্দগঞ্জ উপজেলায় হোসিয়ারি শিল্পের উন্নয়নের জন্য প্রশিক্ষণ কেন্দ্র এবং প্রদর্শনী কাম বিক্রয় কেন্দ্র স্থাপন (জুলাই ২০১৯-জুন ২০২২)</t>
  </si>
  <si>
    <t>জামদানী শিল্পের উন্নয়নে প্রদর্শনী কাম বিক্রয় কেন্দ্র, ডিজাইন সেন্টার, প্রশিক্ষণ কেন্দ্র এবং বস্ত্র প্রক্রিয়াকরণ কেন্দ্র স্থাপন (জুলাই ২০১৯-জুন ২০২২)</t>
  </si>
  <si>
    <t>সংস্থাঃ পাট অধিদপ্তর</t>
  </si>
  <si>
    <t>বহুমূখী পাটজাত পণ্য গবেষণা  এবং পাটচাষী প্রশিক্ষণ ইনস্টিটিউট নির্মাণ  (জানুয়ারি ২০১৯-ডিসেম্বর ২০২১)</t>
  </si>
  <si>
    <t>সংস্থাঃ বাংলাদেশ অর্থনৈতিক অঞ্চল কর্তৃপক্ষ (বেজা)</t>
  </si>
  <si>
    <t>নাফ ও সাবরাং ট্যুরিজম পার্কের অবকাঠামো উন্নয়ন প্রকল্প (জুলাই ২০১৮-জুন ২০২০)</t>
  </si>
  <si>
    <t>বঙ্গবন্ধু শেখ মুজিব শিল্পনগর-এ পানি শোধনাগার স্থাপন (মার্চ ২০১৯-জুন ২০২১)</t>
  </si>
  <si>
    <t>বগুড়া অর্থনৈতিক অঞ্চল স্থাপন প্রকল্প (জুলাই ২০১৯-জুন ২০২২)</t>
  </si>
  <si>
    <t>নেত্রকোনা অর্থনৈতিক অঞ্চল স্থাপন প্রকল্প (জুলাই ২০১৯-জুন ২০২২)</t>
  </si>
  <si>
    <t>সংস্থাঃ বাংলাদেশ পরিসংখ্যান ব্যুরো (বিবিএস)</t>
  </si>
  <si>
    <t>বাংলাদেশ স্ট্যাটিসটিক্যাল বিজনেস রেজিস্ট্রার প্রকল্প-২০১৯ (জুলাই ২০১৯-জুন ২০২৩)</t>
  </si>
  <si>
    <t>সেক্টরঃ বিদ্যুৎ</t>
  </si>
  <si>
    <t>মন্ত্রণালয়/বিভাগঃ বিদ্যুৎ বিভাগ</t>
  </si>
  <si>
    <t>সংস্থাঃ বাংলাদেশ বিদ্যুৎ উন্নয়ন বোর্ড (বিপিডিবি)</t>
  </si>
  <si>
    <r>
      <t xml:space="preserve">কনস্ট্রাকশন অব ৬০০ মেঃ ওঃ </t>
    </r>
    <r>
      <rPr>
        <sz val="12"/>
        <rFont val="Calibri"/>
        <family val="2"/>
      </rPr>
      <t>±</t>
    </r>
    <r>
      <rPr>
        <sz val="12"/>
        <rFont val="NikoshBAN"/>
        <family val="0"/>
      </rPr>
      <t xml:space="preserve"> ১০% কম্বাইন্ড সাইকেল (এনজি/এলএনজি) পাওয়ার প্ল্যান্ট এ্যাট রাউজান, চট্টগ্রাম (জানুয়ারি ২০১৯-ডিসেম্বর ২০২১)</t>
    </r>
  </si>
  <si>
    <t>সংস্থাঃ বাংলাদেশ পল্লী বিদ্যুতায়ন বোর্ড (বিআরইবি)</t>
  </si>
  <si>
    <t>পল্লী বিদ্যুতায়ন কার্যক্রমের আওতায় ৩১ লক্ষ স্মার্ট প্রি-পেমেন্ট মিটার স্থাপন (জুলাই ২০১৯ -জুন ২০২১)</t>
  </si>
  <si>
    <t>সংস্থাঃ পাওয়ার গ্রিড কোম্পানী অব বাংলাদেশ (পিজিসিবি)</t>
  </si>
  <si>
    <t>চট্টগ্রাম অঞ্চলের বিদ্যুৎ সঞ্চালন ব্যবস্থার সম্প্রসারণ ও শক্তিশালীকরণ (জুলাই ২০১৯ হতে জুন ২০২২)</t>
  </si>
  <si>
    <t>বিদ্যমান গ্রীড উপকেন্দ্র ও সঞ্চালন লাইনের সংস্কার ও ক্ষমতাবর্ধন (জানুয়ারি ২০১৯ -জুন ২০২২)</t>
  </si>
  <si>
    <t>সংস্থাঃ ঢাকা পাওয়ার ডিস্ট্রিবিউশন কোম্পানী (ডিপিডিসি)</t>
  </si>
  <si>
    <t>ডিপিডিসি'র আওতাধীন এলাকায় উপকেন্দ্র নির্মাণ ও পুনর্বাসন, বিদ্যুৎ ব্যবস্থায় ক্যাপাসিটর ব্যাংক স্থাপন এবং স্মার্ট গ্রীড ব্যবস্থার প্রবর্তন (জুলাই  ২০১৯- জুন ২০২২)</t>
  </si>
  <si>
    <t xml:space="preserve">পার্বত্য চট্টগ্রাম এলাকায় শতভাগ মানুষকে বিদ্যুৎ সুবিধার  আওতায় আনার জন্য সোলার ফটোভোল্টেক সিস্টেম স্থাপন  (মার্চ ২০১৯-জুন ২০২২) </t>
  </si>
  <si>
    <t>সেক্টরঃ তৈল, গ্যাস ও প্রাকৃতিক সম্পদ</t>
  </si>
  <si>
    <t>মন্ত্রণালয়/বিভাগঃ বিদ্যুৎ, জ্বালানি ও খনিজ সম্পদ মন্ত্রণালয়/জ্বালানি ও খনিজ সম্পদ বিভাগ</t>
  </si>
  <si>
    <t>সংস্থাঃ পেট্রোবাংলা</t>
  </si>
  <si>
    <t>শাহবাজপুর ভোলা গ্যাস ক্ষেত্র হতে ভোলা ডিআরএস পর্যন্ত উচ্চচাপ (১০০০ পিএসআইজি) ক্ষমতাসম্পন্ন গ্যাস সঞ্চালন পাইপলাইন প্রতিস্থাপন (জুলাই ২০১৮-জুন ২০২০)</t>
  </si>
  <si>
    <t>সংস্থাঃ বাংলাদেশ পেট্রোলিয়াম কর্পোরেশন (বিপিসি)</t>
  </si>
  <si>
    <t>ইন্সটলেশন অব ইআরএল ইউনিট-২ (জুলাই ২০১৯-জুন ২০২৩)</t>
  </si>
  <si>
    <t>ইন্ডিয়া-বাংলাদেশ ফ্রেন্ডশীপ পাইপলাইন প্রকল্পের প্রয়োজনীয় জমি অধিগ্রহণ ও হুকুম দখল এবং অন্যান্য অবকাঠামো উন্নয়ন/অন্যান্য আনুষাংগিক সুবিধাদি উন্নয়ন (জুলাই ২০১৯-জুন ২০২৩)</t>
  </si>
  <si>
    <t>সংস্থাঃ বিস্ফোরক পরিদপ্তর</t>
  </si>
  <si>
    <t>বিস্ফোরক পরিদপ্তরের পরীক্ষাগার ও দপ্তরের কার্যক্রমের সক্ষমতা বৃদ্ধিকরণ (ফেজ-১) (জুলাই ২০১৯-জুন ২০২২)</t>
  </si>
  <si>
    <t>সেক্টরঃ ক্রীড়া ও সংস্কৃতি</t>
  </si>
  <si>
    <t>সাব-সেক্টরঃ ক্রীড়া</t>
  </si>
  <si>
    <t>মন্ত্রণালয়/বিভাগঃ যুব ও ক্রীড়া মন্ত্রণালয়</t>
  </si>
  <si>
    <t>সংস্থাঃ জাতীয় ক্রীড়া পরিষদ</t>
  </si>
  <si>
    <t>নির্বাচিত ৬টি উপজেলায় স্টেডিয়াম নির্মাণ (জানুয়ারি ২০১৮-জুন ২০২১)</t>
  </si>
  <si>
    <t>ঢাকাস্থ বঙ্গবন্ধু জাতীয় স্টেডিয়ামের অধিকতর উন্নয়ন (জুলাই, ২০১৮ -জুন ২০২১)</t>
  </si>
  <si>
    <t>বরিশাল আব্দুর রব সেরনিয়াবাত স্টেডিয়ামকে আন্তর্জাতিকমানে উন্নীতকরণ এবং বিদ্যমান জেলা সুইমিংপুলের উন্নয়ন (জুলাই, ২০১৯-জুন, ২০২১)</t>
  </si>
  <si>
    <t>কক্সবাজার জেলা স্টেডিয়াম উন্নয়ন এবং ইনডোর স্টেডিয়াম নির্মাণ (জানুয়ারি ২০১৯-জুন ২০২১)</t>
  </si>
  <si>
    <t>গাজীপুর জেলাস্থ শহীদ বরকত স্টেডিয়াম এবং টঙ্গীস্থ শহীদ আহসান উল্লাহ মাস্টার স্টেডিয়ামের অধিকতর উন্নয়ন ও ইনডোর স্টোডিয়াম নির্মাণ (জুলাই ২০১৯-ডিসেম্বর ২০২১)</t>
  </si>
  <si>
    <t>পাবনা শহীদ এ্যাডভোকেট আমিন উদ্দিন স্টেডিয়াম এবং বিদ্যমান সুইমিংপুলের উন্নয়ন, ইনডোর নেট প্রাকটিস সেড নির্মাণ এবং শরীয়তপুর জেলা স্টেডিয়ামের অধিকতর উন্নয়ন (জুলাই ২০১৯-জুন ২০২১)</t>
  </si>
  <si>
    <t>গোপালগঞ্জ জেলাস্থ শেখ কামাল ক্রিকেট স্টেডিয়াম, শেখ মনি স্টেডিয়াম, মহিলা ক্রীড়া কমপ্লেক্স এবং জাতির জনক বঙ্গবন্ধু শেখ মুজিবুর রহমানের স্মৃতি বিজড়িত টুঙ্গিপাড়া উপজেলাস্থ খেলার মাঠ এর অধিকতর উন্নয়ন (জুলাই ২০১৯-জুন ২০২২)</t>
  </si>
  <si>
    <t>রংপুর জেলা স্টেডিয়ামে মিডিয়া সেন্টার ও ইনডোর স্টেডিয়াম নির্মাণসহ অধিকতর উন্নয়ন (জানুয়ারি, ২০১৯-জুন, ২০২০)</t>
  </si>
  <si>
    <t>নোয়াখালী জেলাস্থ শহীদ ভুলু স্টেডিয়াম এবং যশোর জেলা স্টেডিয়াম এর অধিকতর উন্নয়নসহ মাগুরা জেলাস্থ বীর মুক্তিযোদ্ধা আছাদুজ্জামান আউটার স্টেডিয়ামে ডরমিটরি ভবন ও নেট প্রাকট্রিস সেভ নির্মাণ (সেপ্টেম্বর ২০১৮-জুন ২০২১)</t>
  </si>
  <si>
    <t>দিনাজপুর জেলা স্টেডিয়ামের অধিকতর উন্নয়ন এবং আধুনিকমানের ইনডোর স্টেডিয়াম নির্মাণ (জুলাই ২০১৮-জুন ২০২০)</t>
  </si>
  <si>
    <t>উপজেলা পর্যায়ে মিনি স্টেডিয়াম (শেখ রাসেল মিনি স্টেডিয়াম) নির্মাণ-২য় পর্যায় (জুলাই,২০১৯ হতে জুন, ২০২২)</t>
  </si>
  <si>
    <t>কক্সবাজার জেলায় শেখ কামাল আন্তর্জাতিক ক্রিকেট স্টেডিয়াম ও ক্রীড়া কমপ্লেক্স নির্মাণের লক্ষ্যে ফিজিবিলিটি স্ট্যাডি (জানুয়ারি ২০১৯-জুন ২০২০)</t>
  </si>
  <si>
    <t>ঢাকাস্থ গুলশান আরবান ক্রীড়া কমপ্লেক্স নির্মাণের লক্ষ্যে ফিজিবিলিটি স্ট্যাডি (জুলাই ২০১৮-জুন ২০১৯)</t>
  </si>
  <si>
    <t>কুষ্টিয়া জেলা স্টেডিয়ামের অধিকতর উন্নয়ন (জুলাই ২০১৯-জুন ২০২১)</t>
  </si>
  <si>
    <t>নির্বাচিত ২৩টি জেলা সদরে টেনিস খেলার অবকাঠামো উন্নয়ন (জুলাই ২০১৯-জুন ২০২১)</t>
  </si>
  <si>
    <t>১৩টি ইভেন্টের তৃণমূল পর্যায় থেকে প্রতিভাবান খেলোয়াড় বাছাই করে দীর্ঘমেয়াদী প্রশিক্ষণ (জুলাই ২০১৯-জুন ২০২২)</t>
  </si>
  <si>
    <t>মানিকগঞ্জ জেলায় আন্তর্জাতিকমানের ক্রিকেট স্টেডিয়াম কমপ্লেক্স নির্মাণ ফিজিবিলিটি স্ট্যাডি (অক্টোবর ২০১৮-জুন ২০১৯)</t>
  </si>
  <si>
    <t>জেলা পর্যায়ে ইনডোর স্টেডিয়াম নির্মাণ (১ম পর্যায়) (জুলাই 201৭-জুন 2021)</t>
  </si>
  <si>
    <t>সংস্থাঃ যুব ও ক্রীড়া মন্ত্রণালয়</t>
  </si>
  <si>
    <t>ব্যাপক প্রচলিত, জনপ্রিয় ও সম্ভাবনাময় ক্রীড়ার সম্প্রসারণ ও উন্নয়ন প্রকল্প (জানুয়ারি ২০১৯-ডিসেম্বর ২০২১)</t>
  </si>
  <si>
    <t>সংস্থাঃ বাংলাদেশ ক্রীড়া শিক্ষা প্রতিষ্ঠান</t>
  </si>
  <si>
    <t>বিকেএসপির আঞ্চলিক প্রশিক্ষণ কেন্দ্র সিলেট এর উন্নয়ন এবং আঞ্চলিক প্রশিক্ষণ কেন্দ্র দিনাজপুর এ সিনথেটিক হকি টার্ফ স্থাপন (জানুয়ারি ২০১৯-জুন ২০২২)</t>
  </si>
  <si>
    <t>বিকেএসপি ঢাকা-কে সেন্টার অব এক্সিলেন্স-এ উন্নতিকরণ (জুলাই ২০১৯-জুন ২০২২)</t>
  </si>
  <si>
    <t>বিকেএসপির শ্যূটিং জোনের আধুনিকায়ন (জুলাই ২০১৯-জুন ২০২২)</t>
  </si>
  <si>
    <t>বিকেএসপির আঞ্চলিক প্রশিক্ষণ কেন্দ্র স্থাপন ময়মনসিংহ (জুলাই ২০১৯-জুন ২০২২)</t>
  </si>
  <si>
    <t>মন্ত্রণালয়/বিভাগঃ স্বরাষ্ট্র মন্ত্রণালয়</t>
  </si>
  <si>
    <t>সংস্থাঃ স্বরাষ্ট্র মন্ত্রণালয়</t>
  </si>
  <si>
    <t>বাংলাদেশ পুলিশের স্পোর্টস কমপ্লেক্স নির্মাণ (জুলাই ২০১৮ -জুন ২০২০)</t>
  </si>
  <si>
    <t>আনসার ও গ্রাম প্রতিরক্ষা বাহিনীর স্পোর্টস কমপ্লেক্স নির্মাণ (জুলাই ২০১৯-ডিসেম্বর ২০২২)</t>
  </si>
  <si>
    <t>সাব-সেক্টরঃ সংস্কৃতি</t>
  </si>
  <si>
    <t>মন্ত্রণালয়/বিভাগঃ সংস্কৃতি বিষয়ক মন্ত্রণালয়</t>
  </si>
  <si>
    <t>সংস্থাঃ গণগ্রন্থাগার অধিদপ্তর</t>
  </si>
  <si>
    <t>গণগ্রন্থাগার অধিদপ্তরের সদর দপ্তরের বহুতল ভবন নির্মাণ (জানুয়ারি, ২০১৯-জুন, ২০২২)</t>
  </si>
  <si>
    <t>গণগ্রন্থাগার অধিদপ্তরের জেলা পর্যায়ের বিদ্যমান ভবনসমূহের ঊর্ধ্বমুখী সম্প্রসারণ  (জানুয়ারি, ২০১৯-ডিসেম্বর, ২০২২)</t>
  </si>
  <si>
    <t>সরকারি গণগ্রন্থাগারসমূহের অনলাইন সেবা কার্যক্রম সম্প্রসারণ (জানুয়ারি, ২০১৯-ডিসেম্বর, ২০২১)</t>
  </si>
  <si>
    <t>সংস্থাঃ বাংলাদেশ শিল্পকলা একাডেমি</t>
  </si>
  <si>
    <t>1৪টি জেলা শিল্পকলা একাডেমি নির্মাণ (জানুয়ারি 201৯-জুন 202২)</t>
  </si>
  <si>
    <t>সাংস্কৃতিক ঐতিহ্যের প্রদর্শনী ও বাংলাদেশ উৎসব (জানুয়ারি 201৯-জুন 202৪)</t>
  </si>
  <si>
    <t>দেশব্যাপী শিশু-কিশোর ও যুব সাংস্কৃতিক প্রতিযোগিতা ও উৎসব (জানুয়ারি 201৯-জুন 202৪)</t>
  </si>
  <si>
    <t>বাংলাদেশ প্রখ্যাত শিল্পী ও কবির নামে স্মৃতি কেন্দ্র নির্মাণ (জুলাই ২০১৯-জুন ২০২২)</t>
  </si>
  <si>
    <t>সব্যসাচী লেখক সৈয়দ শামসুল হক স্মৃতি কেন্দ্র নির্মাণ (জুলাই ২০১৯-জুন ২০২২)</t>
  </si>
  <si>
    <t>ড. হুমায়ুন আজাদ সাংস্কৃতিক কেন্দ্র নির্মাণ (জুলাই ২০১৯-জুন ২০২২)</t>
  </si>
  <si>
    <t>১০০টি ‍উপজেলা সংস্কৃতি কেন্দ্র নির্মাণ (জুলাই ২০১৯-ডিসেম্বর ২০২২)</t>
  </si>
  <si>
    <t>ঢাকা অপেরা হাউজ নির্মাণ (জুলাই ২০১৯-ডিসেম্বর ২০২২)</t>
  </si>
  <si>
    <t>টাঙ্গাইলকে সাংস্কৃতিক নগরী হিসেবে প্রতিষ্ঠাকরণ (জুলাই ২০১৯-ডিসেম্বর ২০২২)</t>
  </si>
  <si>
    <t>কেন্দ্রীয় এবং জেলা শিল্পকলা একাডেমিসমূহের সংস্কার, মেরামত ও আধুনিকীকরণ (জানুয়ারি 201৯-জুন 202২)</t>
  </si>
  <si>
    <t>উপজেলা পর্যায়ে সাংস্কৃতিক চর্চা, বিলুপ্ত প্রায় বাদ্যযন্ত্র ও লোকজ সংগীত সংগ্রহ, সংরক্ষণ, সংগ্রহশালাসহ এর প্রসার (জানুয়ারি 201৯-জুন 202৪)</t>
  </si>
  <si>
    <t>সাংস্কৃতিক ঐতিহ্য  ও চেতনা বিকাশ (জানুয়ারি, ২০১৯-জুন, ২০২৪)</t>
  </si>
  <si>
    <t>সাংস্কৃতিক ঐতিহ্য সংরক্ষণ ও বিকাশ, সাংস্কৃতিক মনীষীদের উপর তথ্যচিত্র নির্মাণ এবং সাংস্কৃতিক অনুষ্ঠানের আয়োজন  (জানুয়ারি, ২০১৯-জুন, ২০২৪)</t>
  </si>
  <si>
    <t>জাতির পিতা বঙ্গবন্ধু শেখ মুজিবুর রহমানের জন্ম শতবর্ষ উপলক্ষ্যে বছরব্যাপী শিল্পযাত্রা এবং বছরব্যাপী স্বাধীনতার সুবর্ণ জয়ন্তী উদযাপন (জানুয়ারি, ২০১৯-জুন, ২০২৪)</t>
  </si>
  <si>
    <t>সংস্থাঃ আরকাইভস  ও গ্রন্থাগার অধিদপ্তর</t>
  </si>
  <si>
    <t>জাতীয় আরকাইভস ও জাতীয় গ্রন্থাগার ডিজিটাইজেশন, অনলাইন সেবা সম্প্রসারণ এবং আধুনিকায়ন 
(জুলাই ২০১৯ -জুন ২০২৪)</t>
  </si>
  <si>
    <t>সংস্থাঃ প্রত্নতত্ত্ব অধিদপ্তর</t>
  </si>
  <si>
    <t>সাতক্ষীরা জাদুঘর স্থাপন (জুলাই ২০১৯-জুন ২০২৪)</t>
  </si>
  <si>
    <t xml:space="preserve">ময়মনসিংহ বিভাগীয় জাদুঘর স্থাপন ও প্রত্নস্থলসমূহের সংস্কার-সংরক্ষণ এবং উন্নয়ন (জুলাই ২০১৯-জুন ২০২৩) </t>
  </si>
  <si>
    <t xml:space="preserve">রাজশাহী বিভাগের প্রাচীনর্কীর্তিসমূহের সংস্কার-সংরক্ষণ ও অবকাঠামো উন্নয়ন (জুলাই ২০১৯-জুন ২০২২) </t>
  </si>
  <si>
    <t xml:space="preserve">খুলনা বিভাগের প্রাচীনর্কীর্তিসমূহের সংস্কার-সংরক্ষণ ও অবকাঠামো উন্নয়ন (জুলাই ২০১৯-জুন ২০২২) </t>
  </si>
  <si>
    <t>সংস্থাঃ বাংলাদেশ জাতীয় জাদুঘর</t>
  </si>
  <si>
    <t>বাংলাদেশ জাতীয় জাদুঘরে ২টি বেজমেন্টসহ ১২তলা ভবন নির্মাণ  (জুলাই, ২০১৯-জুন, ২০২২)</t>
  </si>
  <si>
    <t>বাংলাদেশ জাতীয় জাদুঘরে অডিও গাইড ব্যবস্থা প্রবতন, ভার্চুয়াল গ্যালারী ও লাইট এন্ড সাউন্ড শো সিস্টেম উন্নয়ন (জুলাই, ২০১৯-জুন, ২০২২)</t>
  </si>
  <si>
    <t>সিলেট বিভাগীয় মিউজিয়াম নির্মাণ (জুলাই, ২০১৯-জুন, ২০২২)</t>
  </si>
  <si>
    <t xml:space="preserve"> মুক্তি সংগ্রাম জাদুঘর উন্নয়ন, মেলান্দহ, জামালপুর (জুলাই, ২০১৯-জুন, ২০২২)</t>
  </si>
  <si>
    <t>শিল্পাচার্য জয়নুল আবেদীন সংগ্রহশালার নতুন ভবনসমূহ নির্মাণ (জুলাই, ২০১৯-জুন, ২০২২)</t>
  </si>
  <si>
    <t>বাংলাদেশ প্রাকৃতিক ইতিহাস জাদুঘর (জুলাই, ২০১৯-জুন, ২০২১)</t>
  </si>
  <si>
    <t>সংস্থাঃ  বাংলাদেশ লোক ও কারুশিল্প ফাউন্ডেশন</t>
  </si>
  <si>
    <t>বাংলাদেশ লোক ও কারুশিল্প গবেষণা ও প্রশিক্ষণ সহায়তা (জুলাই ২০১৮ -জুন ২০১৯)</t>
  </si>
  <si>
    <t>সংস্থাঃ বাংলা একাডেমি</t>
  </si>
  <si>
    <t>বাংলা একাডেমির মহাপরিচালকের আবাসিক ভবন নির্মাণ ও বিদ্যমান তিনটি ভবনের সংস্কার (জুলাই ২০১৯ -জুন ২০২১)</t>
  </si>
  <si>
    <t>ফোকলোর গবেষণা ইনস্টিটিউট ও অনুবাদ কেন্দ্র নির্মাণ (জুলাই ২০১৯ -জুন ২০২২)</t>
  </si>
  <si>
    <t>সংস্থাঃ জাতীয় গ্রন্থকেন্দ্র</t>
  </si>
  <si>
    <t>শতবর্ষীয়ান বেসরকারি গ্রন্থাগারসমূহকে সহায়তা প্রদান (জুলাই ২০১৯-জুন ২০২৩)</t>
  </si>
  <si>
    <t>ক্ষুদ্র নৃগোষ্ঠীর সাংস্কৃতিক ইনস্টিটিউট, রাঙ্গামাটির অফিস কাম মাল্টিফাংশনাল ভবন নির্মাণ  (জুলাই ২০১৯ -জুন ২০২২)</t>
  </si>
  <si>
    <t>সংস্থাঃ বিশ্বসাহিত্য কেন্দ্র</t>
  </si>
  <si>
    <t>বিশ্বসাহিত্য কেন্দ্র সাংস্কৃতিক ভবন নির্মাণ (জুলাই ২০২০-জুন ২০২২)</t>
  </si>
  <si>
    <t>সংস্থাঃ সংস্কৃতি বিষয়ক মন্ত্রণালয়</t>
  </si>
  <si>
    <t>উকিল মুন্সী স্মৃতিকেন্দ্র নির্মাণ (জুলাই, ২০১৯-জুন, ২০২১)</t>
  </si>
  <si>
    <t>সেক্টরঃ গণসংযোগ</t>
  </si>
  <si>
    <t>মন্ত্রণালয়/বিভাগঃ তথ্য মন্ত্রণালয়</t>
  </si>
  <si>
    <t>সংস্থাঃ বাংলাদেশ টেলিভিশন</t>
  </si>
  <si>
    <t>বাংলাদেশ টেলিভিশনের চট্টগ্রাম কেন্দ্রকে পূর্ণাঙ্গ টিভি কেন্দ্রে রূপান্তর (জুলাই ২০১৯-জুন ২০২২)</t>
  </si>
  <si>
    <t>সংস্থাঃ বাংলাদেশ চলচ্চিত্র উন্নয়ন কর্পোরেশন</t>
  </si>
  <si>
    <t>বঙ্গবন্ধু শেখ মুজিব ফিল্ম সিটি (পর্যায়-২) (জুলাই ২০১৯-জুন ২০২২)</t>
  </si>
  <si>
    <t>দেশব্যাপী সিনেমা হলে ডিজিটাল চলচ্চিত্র প্রদর্শন ব্যবস্থা চালুকরণ  (জুলাই ২০১৯-জুন ২০২১)</t>
  </si>
  <si>
    <t>বিএফডিসি অবকাঠামো উন্নয়ন ও ডিজিটাল প্রযুক্তি সম্প্রসারণ (জুলাই ২০১৯-জুন ২০২১)</t>
  </si>
  <si>
    <t>সংস্থাঃ তথ্য কমিশন</t>
  </si>
  <si>
    <t>অবাধ তথ্য প্রবাহ নিশ্চিতকরণ ও টেকসই উন্নয়ন সাধন (জুলাই, ২০১৯ -জুন, ২০২২)</t>
  </si>
  <si>
    <t>সংস্থাঃ বাংলাদেশ বেতার</t>
  </si>
  <si>
    <t>বাংলাদেশ বেতারের দেশব্যাপী এফ.এম. সম্প্রচার প্রবর্তন (২য় পর্যায়) (জুলাই, ২০১৮- জুন, ২০২১)</t>
  </si>
  <si>
    <t>কল্যাণপুর, ঢাকায় বাংলাদেশ বেতারের কর্মকর্তা ও কর্মচারীদের জন্য সরকারি কোয়ার্টার নির্মাণ (জুলাই, ২০১৮- জুন, ২০২১)</t>
  </si>
  <si>
    <t>বাংলাদেশ বেতারের বিভিন্ন কেন্দ্রের আধুনিকায়ন ও ডিজিটাল যন্ত্রপাতি স্থাপন (জানুয়ারি ২০১৯-ডিসেম্বর ২০২১)</t>
  </si>
  <si>
    <t>উপকূলীয় এলাকায় বাংলাদেশ বেতারের এফ এম নেটওয়ার্ক সম্প্রসারণ ও  শক্তিশালীকরণ  (জানুয়ারি ২০১৯-ডিসেম্বর ২০২১)</t>
  </si>
  <si>
    <t>বাংলাদেশ বেতারের অনলাইন সম্প্রচার, আর্কাইভিং এবং কেন্দ্রীয় ড্যাটা ব্যবস্থাপনা (জুলাই ২০১৯-জুন ২০২২)</t>
  </si>
  <si>
    <t>বাংলাদেশ বেতার, চট্টগ্রাম কেন্দ্র আধুনিকায়ন ও ডিজিটাল সম্প্রচার যন্ত্রপাতি স্থাপন (জুলাই ২০১৯-জুন ২০২২)</t>
  </si>
  <si>
    <t>সংস্থাঃ গণযোগাযোগ অধিদপ্তর</t>
  </si>
  <si>
    <t xml:space="preserve">জেলা পর্যায়ে আধুনিক তথ্য কমপ্লেক্স নিমাণ (জুলাই, ২০১৭- জুন, ২০২০)          </t>
  </si>
  <si>
    <t>ডিজিটাল প্রচার ও ডকুমেন্টেশন কেন্দ্র স্থাপন (জুলাই ২০১৯-জুন ২০২২)</t>
  </si>
  <si>
    <t>পিআইবি’র সাথে মিডিয়া লিটারেসি ক্লাব গঠনের মাধ্যমে গণমানুষকে গণমাধ্যমে সম্পৃক্তকরণ (১ম পর্যায়) (জুলাই ২০১৭-জুন ২০২০)</t>
  </si>
  <si>
    <t>রূপকল্প ২০২১ ও ২০৪১ বাস্তবায়নে তৃণমূল পর্যায়ের জনগোষ্ঠীকে এসডিজি সম্পর্কে অবহিত, সচেতন, শিক্ষিত ও উদ্ধুকরণে যোগাযোগ কার্যক্রম (জুলাই ২০১৭-জুন ২০২০)</t>
  </si>
  <si>
    <t>সংস্থাঃ বাংলাদেশ ফিল্ম আর্কাইভ</t>
  </si>
  <si>
    <t>দেশী ও বিদেশী উৎস থেকে মুক্তিযুদ্ধের অডিও ভিজ্যুয়াল দলিল সংগ্রহ ও সংরক্ষণ এবং বাংলাদেশ ফিল্ম আর্কাইভের সক্ষমতা বৃদ্ধি (জুলাই, ২০১৬- জুন, ২০১৯)</t>
  </si>
  <si>
    <t>সংস্থাঃ জাতীয় গণমাধ্যম ইনস্টিটিউট</t>
  </si>
  <si>
    <t>জাতীয় গণমাধ্যম ইনস্টিটিউটের জন্য নানাবিধ সুবিধা সম্বলিত ০১টি ১৪ তলা ডরমিটরি ভবন এবং কর্মকর্তা ও কর্মচারীদের জন্য একটি আলাদা ১০ তলা আবাসিক ভবন নির্মাণ (জুলাই, ২০১৮- জুন, ২০২১)</t>
  </si>
  <si>
    <t>সংস্থাঃ বাংলাদেশ চলচ্চিত্র টেলিভিশন ইনস্টিটিউট</t>
  </si>
  <si>
    <t>বাংলাদেশ চলচ্চিত্র টেলিভিশন ইনস্টিটিউটের নিজস্ব ক্যাম্পাস সুবিধাদি সৃজন এবং মানবসম্পদ উন্নয়ন (জুলাই, ২০১৬ -জুন, ২০১৯)</t>
  </si>
  <si>
    <t>সংস্থাঃ বাংলাদেশ প্রেস ইনস্টিটিউট</t>
  </si>
  <si>
    <t>সাংবাদিকদের নিরাপদ কর্মক্ষেত্র ও নিজস্ব নিরাপত্তা বিষয়ে সচেতনতা ও দক্ষতা বৃদ্ধি (জুলাই, ২০১৮ -জুন, ২০২১)</t>
  </si>
  <si>
    <t>সংস্থাঃ তথ্য অধিদপ্তর</t>
  </si>
  <si>
    <t>স্ট্রেংদেনিং অর্গানাইজেশন/ইনস্টিটিউশনাল একটিভিটিজ এন্ড ক্যাপাসিটি বিল্ডিং অফ বিসিএস ইনফরমেশন ক্যাডার অফিসার্স (জুলাই, ২০১৮ - জুন, ২০২১)</t>
  </si>
  <si>
    <t>সেক্টরঃ সমাজকল্যাণ, মহিলা বিষয়ক ও যুব উন্নয়ন</t>
  </si>
  <si>
    <t>সাব-সেক্টরঃ সমাজকল্যাণ</t>
  </si>
  <si>
    <t>মন্ত্রণালয়/বিভাগঃ সমাজকল্যাণ মন্ত্রণালয়</t>
  </si>
  <si>
    <t>সংস্থাঃ সমাজসেবা অধিদপ্তর</t>
  </si>
  <si>
    <t>এস্টাবলিশমেন্ট অব জয়পুরহাট চাইল্ড ডেভেলপমেন্ট সেন্টার (জুলাই ২০১৭-জুন ২০২০)</t>
  </si>
  <si>
    <t>শারীরিক প্রতিবন্ধী প্রশিক্ষণ কেন্দ্রের উন্নয়ন ও সম্প্রসারণ চট্টগ্রাম, খুলনা (জুলাই ২০১৭-জুন ২০২০)</t>
  </si>
  <si>
    <t>দুঃস্থ ও শিশু প্রশিক্ষণ ও পুনর্বাসন কেন্দ্র পুনঃনির্মাণ, কোনাবাড়ী, গাজীপুর  (জুলাই ২০১৬-জুন ২০১৯)</t>
  </si>
  <si>
    <t>মানসিক প্রতিবন্ধী শিশুদের প্রতিষ্ঠান (৭টি) স্থাপন  (জুলাই ২০১৮-জুন ২০২১)</t>
  </si>
  <si>
    <t>দেশের ২২টি জেলায় শেখ ফজিলাতুন্নেসা পল্লী সমাজসেবা প্রশিক্ষণ কেন্দ্র নির্মাণ (জুলাই ২০১৯-জুন ২০২২)</t>
  </si>
  <si>
    <t>রংপুর, ময়মনসিংহ ও নোয়াখালী জেলায় এতিম ও প্রতিবন্ধী ব্যক্তিদের প্রশিক্ষণ কেন্দ্র নির্মাণ (জুলাই ২০১৯-জুন ২০২২)</t>
  </si>
  <si>
    <t>রংপুর, ময়মনসিংহ ২টি সেফহোম ও ২টি ছোটমনি নিবাস স্থাপন (জুলাই ২০১৯-জুন ২০২২)</t>
  </si>
  <si>
    <t>পিএইচটি সেন্টার এর উন্নয়ন ও সম্প্রসারণ চট্টগ্রাম এবং খুলনা (জুলাই, ২০১৮-জুন, ২০২১)</t>
  </si>
  <si>
    <t>শিশু উন্নয়ন কেন্দ্র ০৯টি স্থাপন (জুলাই, ২০১৮-জুন, ২০২২)</t>
  </si>
  <si>
    <t>মোহনগঞ্জ সমাজকল্যাণ বালিকা এতিমখানা নির্মাণ-নেত্রকোনা (জুলাই, ২০১৮-জুন, ২০২২)</t>
  </si>
  <si>
    <t>ময়মনসিংহ বিভাগের সমাজসেবার আঞ্চলিক প্রশিক্ষণ কেন্দ্র স্থাপন (জুলাই, ২০১৯-জুন, ২০২১)</t>
  </si>
  <si>
    <t>দুস্থ, অসহায় ও দরিদ্র নৃতাত্ত্বিক জনগোষ্ঠীর জীবনমান উন্নয়ন (জুলাই, ২০১৯-জুন, ২০২২)</t>
  </si>
  <si>
    <t>ফুলগাজী উপজেলা প্রবীন নিবাস ও এতিম খানা ভবন নির্মাণ (জুলাই, ২০১৯-জুন, ২০২২)</t>
  </si>
  <si>
    <t>শেখ রাসেল প্রশিক্ষণ ও পূর্ণবাসন কেন্দ্র (১৯) টি নির্মাণ (জুলাই ২০১৮-জুন ২০২১)</t>
  </si>
  <si>
    <t xml:space="preserve">সংস্থাঃ সমাজকল্যাণ মন্ত্রণালয়  </t>
  </si>
  <si>
    <t>সমাজকল্যাণ মন্ত্রণালয়ের প্রাতিষ্ঠানিক দক্ষতা বৃদ্ধিকরণ (জুলাই ২০১৯-জুন ২০২২)</t>
  </si>
  <si>
    <t>সংস্থাঃ মৈত্রী শিল্প</t>
  </si>
  <si>
    <t>মৈত্রী শিল্পের সক্ষমতা বৃদ্ধিকরণ (জুলাই ২০১৯-জুন ২০২২)</t>
  </si>
  <si>
    <t>সংস্থাঃ বাংলাদেশ জাতীয় সমাজকল্যাণ পরিষদ</t>
  </si>
  <si>
    <t>সমাজকল্যাণ ভবন নির্মাণ (জুলাই ২০১৮-জুন ২০২১)</t>
  </si>
  <si>
    <t>সংস্থাঃ জাতীয় প্রতিবন্ধী উন্নয়ন ফাউন্ডেশন</t>
  </si>
  <si>
    <t>জাতীয় প্রতিবন্ধী ক্রীড়া কমপ্লেক্স নির্মাণ (জুলাই ২০১৭-জুন ২০২১)</t>
  </si>
  <si>
    <t>প্রতিবন্ধী সেবা ও সাহায্য কেন্দ্র নির্মাণ (জুলাই, ২০১৯-জুন, ২০২১)</t>
  </si>
  <si>
    <t>সাব-সেক্টরঃ মহিলা বিষয়ক</t>
  </si>
  <si>
    <t>মন্ত্রণালয়/বিভাগঃ মহিলা ও শিশু বিষয়ক মন্ত্রণালয়</t>
  </si>
  <si>
    <t>সংস্থাঃ মহিলা বিষয়ক অধিদপ্তর</t>
  </si>
  <si>
    <t>জেলা পর্যায়ে মহিলা বিষয়ক অধিদপ্তরের কমপ্লেক্স নির্মাণ (১ম পর্যায়-০৫টি জেলা) (জানুয়ারি ২০১9-ডিসেম্বর ২০২০)</t>
  </si>
  <si>
    <t>জেলা পযায়ে ৬০টি শিশু দিবাযত্ন কেন্দ্র স্থাপন (জুলাই ২০১9-জুন ২০২১)</t>
  </si>
  <si>
    <t>মাদারীপুর জেলায় শিবচর উপজেলায় মহিলাদের জন্য প্রশিক্ষণ কেন্দ্র নির্মাণ (জুলাই ২০১৯-জুন ২০২১)</t>
  </si>
  <si>
    <t xml:space="preserve">দিবাযত্ন কেন্দ্রসহ কর্মজীবী মহিলা হোস্টেল, কুমিল্লা নির্মাণ (জুলাই ২০১৯-জুন ২০২০) </t>
  </si>
  <si>
    <t>নারী আইসিটি ফ্রি-ল্যান্সার এবং উদ্যোক্তা উন্নয়ন   (জুলাই, ২০১৯-জুন, ২০২২)</t>
  </si>
  <si>
    <t>নারী চা শ্রমিকদের জীবনমান ও দারিদ্রতা উত্তরণে বাসক ঔষধি গাছ উৎপাদন (জুলাই ২০১৯-জুন ২০২৪)</t>
  </si>
  <si>
    <t>নালিতাবাড়ী মহিলা ট্রেনিং সেন্টারে নতুন কোর্স প্রবর্তন এবং চলমান কোর্সসমূহ অব্যহত রাখা (জুলাই ২০১৯-জুন ২০২২)</t>
  </si>
  <si>
    <t>সংস্থাঃ মহিলা ও শিশু বিষয়ক মন্ত্রণালয়</t>
  </si>
  <si>
    <t>পথশিশু ও ঝুঁকিতে থাকা শিশুদের পুনর্বাসন (জানুয়ারি ২০১৯ -ডিসেম্বর ২০২৩)</t>
  </si>
  <si>
    <t>সংস্থাঃ বাংলাদেশ শিশু একাডেমি</t>
  </si>
  <si>
    <t>গ্রামীণ শিশুদের সৃজনশীলতা বিকাশ (জানুয়ারি ২০১৯-ডিসেম্বর ২০২৩)</t>
  </si>
  <si>
    <t>শিশুর প্রারম্ভিক যত্ন ও বিকাশ (শিশুর প্রথম ১০০০ দিনের সহায়তা) (জানুয়ারি ২০১৯-ডিসেম্বর ২০২৩)</t>
  </si>
  <si>
    <t>শিশুর প্রারম্ভিক শিখন ও সুরক্ষা (জানুয়ারি ২০১৯-ডিসেম্বর ২০২৩)</t>
  </si>
  <si>
    <t>বাংলাদেশ শিশু একাডেমির জেলা ও ‍উপজেলা শাখায় ভৌত অবকাঠামো নির্মাণ (জুলাই ২০১৯- জুন ২০২২)</t>
  </si>
  <si>
    <t>সংস্থাঃ জাতীয় মহিলা সংস্থা</t>
  </si>
  <si>
    <t>জাতীয় মহিলা সংস্থা জেলা কমপ্লেক্স (২য় পর্যায়) (জানুয়ারি ২০১৯-ডিসেম্বর ২০২১)</t>
  </si>
  <si>
    <t>তৃণমূল পর্যায়ে অর্থনৈতিক ক্ষমতায়নে নারী উদ্যোক্তাদের বিকাশ সাধন (জানুয়ারি ২০১৯-ডিসেম্বর ২০২১)</t>
  </si>
  <si>
    <t>সাব-সেক্টরঃ যুব উন্নয়ন</t>
  </si>
  <si>
    <t>সংস্থাঃ যু্ব উন্নয়ন অধিদপ্তর</t>
  </si>
  <si>
    <t>কেন্দ্রীয় মানবসম্পদ উন্নয়ন কেন্দ্র জোরদারকরণ ও আধুনিকীকরণ (জুলাই ২০১৯-ডিসেম্বর ২০২১)</t>
  </si>
  <si>
    <t>বেকার যুবদের কারিগরি প্রশিক্ষণের মাধ্যমে দক্ষ মানবসম্পদে রূপান্তর (জুলাই ২০১৯ -ডিসেম্বর ২০২২)</t>
  </si>
  <si>
    <t>যুব প্রশিক্ষণ কেন্দ্রের অবকাঠামো নির্মাণ (৭টি কেন্দ্র) (জুলাই ২০১৮-জুন ২০২৪)</t>
  </si>
  <si>
    <t>যুব ভবন নির্মাণ (জুলাই ২০১৯-জুন ২০২৪)</t>
  </si>
  <si>
    <t>যুব তথ্য বাতায়ন স্থাপন  (জুলাই ২০১৯-জুন ২০২২)</t>
  </si>
  <si>
    <t>যানবাহন চালনা প্রশিক্ষণ (জুলাই ২০১৯-জুন ২০২২)</t>
  </si>
  <si>
    <t>সংস্থাঃ যু্ব ও ক্রীড়া মন্ত্রণালয়</t>
  </si>
  <si>
    <t>যুব ও ক্রীড়া মন্ত্রণালয় এবং এর দপ্তর/সংস্থার কর্মকর্তা/কর্মচারীদের সক্ষমতা বৃদ্ধি (জুলাই ২০১৯-ডিসেম্বর ২০২২)</t>
  </si>
  <si>
    <t>সেক্টরঃ শিক্ষা ও ধর্ম</t>
  </si>
  <si>
    <t xml:space="preserve">মন্ত্রণালয়/বিভাগঃ প্রাথমিক ও গণশিক্ষা মন্ত্রণালয় </t>
  </si>
  <si>
    <t>সংস্থাঃ  প্রাথমিক শিক্ষা অধিদপ্তর</t>
  </si>
  <si>
    <t>প্রাথমিক বিদ্যালয়সমূহে কাব-স্কাউটিং সম্প্রসারণ প্রকল্প- ৪র্থ পর্যায় (জুলাই ২০১৯-জুন ২০২২)</t>
  </si>
  <si>
    <t>মন্ত্রণালয়/বিভাগঃ প্রতিরক্ষা মন্ত্রণালয়</t>
  </si>
  <si>
    <t xml:space="preserve">সংস্থাঃ সেনাসদর ইইনসি’র শাখা </t>
  </si>
  <si>
    <t>এস্টাবলিশমেন্ট অব ইংলিশ ভার্সন ক্যান্টনমেন্ট পাবলিক স্কুল এন্ড কলেজ আন্ডার ন্যাশনাল কারিকুলাম এ্যাট (মিরপুর ডিওএইচএস) মিরপুর, সেনানিবাস (জুলাই, ২০১৯ -জুন, ২০২২)</t>
  </si>
  <si>
    <t>এস্টাবলিশমেন্ট অব ইংলিশ ভার্সন ক্যান্টনমেন্ট পাবলিক স্কুল এন্ড কলেজ আন্ডার ন্যাশনাল কারিকুলাম এ্যাট রংপুর সেনানিবাস, রংপুর  (জুলাই, ২০১৯ -জুন, ২০২২)</t>
  </si>
  <si>
    <t xml:space="preserve">এস্টাবলিশমেন্ট অব ইংলিশ ভার্সন ক্যান্টনমেন্ট পাবলিক স্কুল এন্ড কলেজ আন্ডার ন্যাশনাল কারিকুলাম এ্যাট জালালাবাদ সেনানিবাস, সিলেট (জুলাই, ২০১৯ - জুন, ২০২২) </t>
  </si>
  <si>
    <t xml:space="preserve">বঙ্গবন্ধু সেনানিবাস, টাঙ্গাইলে ক্যান্টনমেন্ট পাবলিক স্কুল এন্ড কলেজ স্থাপন (জুলাই, ২০১৯ -জুন, ২০২২)
</t>
  </si>
  <si>
    <t>সংস্থাঃ ডিএসসিএসসি</t>
  </si>
  <si>
    <t>সংস্থাঃ নৌবাহিনী সদর দপ্তর</t>
  </si>
  <si>
    <t>মন্ত্রণালয়/বিভাগঃ ধর্ম বিষয়ক মন্ত্রণালয়</t>
  </si>
  <si>
    <t>সংস্থাঃ বৌদ্ধ ধর্মীয় কল্যাণ ট্রাস্ট</t>
  </si>
  <si>
    <t>প্রাচীন ও ঐতিহ্যবাহী বৌদ্ধ প্যাগোডা মেরামত ও সংরক্ষণ প্রকল্প (জুলাই, ২০১৯ হতে জুন, ২০2২)</t>
  </si>
  <si>
    <t>সংস্থাঃ হিন্দু ধর্মীয় কল্যাণ ট্রাষ্ট</t>
  </si>
  <si>
    <t>ধর্মীয় ও আর্থ-সামাজিক প্রেক্ষাপটে পুরোহিত ও সেবাইতদের দক্ষতাবৃদ্ধিকরণ-২য় পর্যায়  (জুলাই, ২০১৯ হতে  জুন, ২০2৪)</t>
  </si>
  <si>
    <t>মন্দির ভিত্তিক পাঠাগার স্থাপন ও হিন্দু ধর্মীয় পুস্তক প্রকাশনা  (জুলাই, ২০১৯ হতে  জুন, ২০2২)</t>
  </si>
  <si>
    <t>সংস্থাঃ হজ্জ্ব অফিস, ঢাকা</t>
  </si>
  <si>
    <t xml:space="preserve">চট্টগ্রাম হজ্ব অফিস পুনর্নিমাণ এবং হজ্ব প্রশিক্ষণ একাডেমি স্থাপন (জুলাই, ২০১৭ হতে  জুন, ২০২২) </t>
  </si>
  <si>
    <t>সংস্থাঃ ইসলামিক ফাঊন্ডেশন</t>
  </si>
  <si>
    <t>মসজিদ ভিত্তিক শিশু ও গণশিক্ষা কার্যক্রম (৭ম পর্যায়) (জানুয়ারি, ২০২০-জুন, ২০2৪)</t>
  </si>
  <si>
    <t>জমিয়তুল ফালাহ মসজিদ সম্প্রসারণ প্রকল্প  (জুলাই, ২০১৯ -জুন, ২০2২)</t>
  </si>
  <si>
    <t>কুমিল্লা (মডেল) ও ময়মনসিংহ  ইমাম প্রশিক্ষণ একাডেমি কমপ্লেক্স স্থাপন  (জুলাই ২০১৯ -জুন ২০২২)</t>
  </si>
  <si>
    <t>সংস্থাঃ বস্ত্র অধিদপ্তর</t>
  </si>
  <si>
    <t>কুস্টিয়া টেক্সটাইল ইন্সটিটিউট স্থাপন প্রকল্প (জুলাই ২০১8 - জুন ২০২1)</t>
  </si>
  <si>
    <t>টেক্সটাইল ইন্সটিটিউট স্থাপন, আক্কেলপুর, জয়পুরহাট প্রকল্প (জুলাই ২০১8 -জুন ২০21)</t>
  </si>
  <si>
    <t xml:space="preserve">নেত্রকোনা টেক্সটাইল ইন্সটিটিউট স্থাপন  প্রকল্প (জুলাই ২০১8 - জুন ২০২2) </t>
  </si>
  <si>
    <t>১২ টি টেক্সটাইল ভোকেশনাল ইন্সটিটিউট স্থাপন (জুলাই, ২০১৯- জুন, ২০২১)</t>
  </si>
  <si>
    <t xml:space="preserve">সৈয়দ নজরুল ইসলাম টেক্সটাইল ইঞ্জিনিয়ারিং কলেজ  কিশোরগঞ্জ স্থাপন জুলাই 20১৮-জুন 20২২)
</t>
  </si>
  <si>
    <t xml:space="preserve">১০টি টেক্সটাইল ভোকেশনাল ইন্সটিটিউট ৪র্থ তলা পর্যন্ত বর্ধিত করণ (জুলাই ২০১৮-জুন ২০২২)
</t>
  </si>
  <si>
    <t>৪টি টেক্সটাইল ইঞ্জিনিয়ারিং কলেজ এবং ২টি ডিপ্লোমা ইনস্টিটিউটের বিদ্যমান অবকাঠামো সমূহ সংষ্কার এবং প্রয়োজনীয় নতুন অবকাঠামো স্থাপন (জুলাই ২০১৯-জুন ২০২৩)</t>
  </si>
  <si>
    <t xml:space="preserve">বঙ্গমাতা শেখ ফজিলাতুন্নেছা মুজিব টেক্সটাইল ইন্সটিটিউট কবিরহাট, নোয়াখালী স্থাপন প্রকল্প  (জুলাই ২০১৯- ডিসেম্বর ২০২১) </t>
  </si>
  <si>
    <t>শাহরাস্তি  টেক্সটাইল ইনস্টিটিউট স্থাপন প্রকল্প (জুলাই ২০১৯ হতে জুন ২০২২)</t>
  </si>
  <si>
    <t>রুপগঞ্জ টেক্সটাইল ইঞ্জিনিয়ারিং কলেজ, নারায়নগঞ্জ, স্থাপন (জুলাই ২০১৯ -জুন ২০২৩)</t>
  </si>
  <si>
    <t>ফেনী টেক্সটাইল ইন্সটিটিউট স্থাপন (জানুয়ারি ২০১৯ -জুন ২০২৩)</t>
  </si>
  <si>
    <t>মন্ত্রণালয়/বিভাগঃ কারিগরি ও মাদ্রাসা শিক্ষা বিভাগ</t>
  </si>
  <si>
    <t>সংস্থাঃ কারিগরি শিক্ষা অধিদপ্তর</t>
  </si>
  <si>
    <t>কারিগরি ও বৃত্তিমূলক শিক্ষা-প্রশিক্ষণ উপবৃত্তি প্রকল্প   (জুলাই, ২০১৯ - জুন, ২০২২)</t>
  </si>
  <si>
    <t>উপজেলা পর্যায়ে ৩৮৯টি টেকনিক্যাল স্কুল ও কলেজ স্থাপন (২য় পর্যায়) (জানুয়ারী ২০১৯ -জুন ২০২</t>
  </si>
  <si>
    <t>৮টি বিভাগীয় সদরে ৮টি মহিলা টেকনিক্যাল স্কুল ও কলেজ স্থাপন (জানুয়ারী ২০১৯ -ডিসেম্বর ২০২১)</t>
  </si>
  <si>
    <t>টিভিইটি সেক্টরে শিক্ষকতার গুনগতমান উন্নয়ন (জানুয়ারী ২০১৯-ডিসেম্বর ২০২৩)</t>
  </si>
  <si>
    <t>সংস্থাঃ মাদ্রাসা শিক্ষা অধিদপ্তর</t>
  </si>
  <si>
    <t>বিজ্ঞান ল্যাব ও ল্যাঙ্গুয়েজ ল্যাবসহ ১০০টি মাদ্রাসার ভৌত অবকাঠামো উন্নয়ন (জুলাই ২০১৯-জুন ২০২২)</t>
  </si>
  <si>
    <t>এবতেদায়ী পর্যায়ে শিক্ষার্থী ঝড়ে পড়া রোধে উপবৃত্তি প্রদান এবং মাধ্যমি (৯ম শ্রেণি) হতে কামিল শ্রেনি পর্যন্ত উপবৃত্তি প্রদান প্রকল্প (জুলাই ২০১৯-জুন ২০২২)</t>
  </si>
  <si>
    <t>এবতেদায়ী মাদ্রাসা শিক্ষার্থী ফিডিং প্রকল্প (জুলাই ২০১৯-জুন ২০২২)</t>
  </si>
  <si>
    <t>মাদ্রাসা শিক্ষা অধিদপ্তরের নিজস্ব অফিস ভবন নির্মাণ (জুলাই ২০১৯-জুন ২০২২)</t>
  </si>
  <si>
    <t>মন্ত্রণালয়/বিভাগঃ মাধ্যমিক ও উচ্চ শিক্ষা বিভাগ</t>
  </si>
  <si>
    <t>সংস্থাঃ মাধ্যমিক ও উচ্চ শিক্ষা অধিদপ্তর</t>
  </si>
  <si>
    <t>তিন পার্বত্য জেলায় আবাসিক বিদ্যালয় স্থাপন ও  বিদ্যমান মাধ্যমিক বিদ্যালয়ে  আবাসিক ভবন নির্মাণ প্রকল্প  (জুলাই 2016 - জুন 2019)</t>
  </si>
  <si>
    <t>টিটিসি ও এইচএসটিটিআই-এর প্রশিক্ষণ মান উন্নয়ন প্রকল্প (জানুয়ারি 2018-জুন 2023)</t>
  </si>
  <si>
    <t>সংস্থাঃ শিক্ষা প্রকৌশল অধিদপ্তর</t>
  </si>
  <si>
    <t>কিশোরগঞ্জ জেলার হাওর এলাকায় নির্বাচিত শিক্ষা প্রতিষ্ঠান সমূহের উন্নয়ন প্রকল্প (জানুয়ারি ২০১৯ -ডিসেম্বর ২০২১)</t>
  </si>
  <si>
    <t>নির্বাচিত কলেজের ছাত্রীনিবাস নির্মান (সরকারি ও বে-সরকারি) প্রকল্প (জুলাই ২০১৯ -জুন ২০২২)</t>
  </si>
  <si>
    <t>সংস্থাঃ জাতীয় শিক্ষা ব্যবস্থাপনা একাডেমি (নায়েম)</t>
  </si>
  <si>
    <t xml:space="preserve">নায়েম এর উন্নয়ন (জুলাই ২০১৮-ডিসেম্বর ২০১৯)  </t>
  </si>
  <si>
    <t>সংস্থাঃ বিশ্ববিদ্যালয় মঞ্জুরি কমিশন</t>
  </si>
  <si>
    <t>শাহজালাল বিজ্ঞান ও প্রযুক্তি বিশ্ববিদ্যালয়ের অধিকতর উন্নয়ন প্রকল্প (পর্যায়-২)  (জানুয়ারি ২০১৯-জুন ২০২২)</t>
  </si>
  <si>
    <t>পটুয়াখালি বিজ্ঞান ও প্রযুক্তি বিশ্ববিদ্যালয়ের অধিকতর উন্নয়ন (২য় পর্যায়) (জুলাই ২০১৮- জুন ২০২১)</t>
  </si>
  <si>
    <t xml:space="preserve">চট্টগ্রাম ভেটেরিনারি এন্ড এনিম্যাল সাইন্স বিশ্ববিদ্যালয়  টিচিং এন্ড ট্রেনিং পেট হাসপাতাল স্থাপন ও গবেষনার কার্যক্রম শক্তিশালীকরণ (ডিসেম্বর ২০১৭-জুন ২০২০) </t>
  </si>
  <si>
    <t>বাংলাদেশ প্রকৌশল বিশ্ববিদ্যালয়ের অধিকতর উন্নয়ন (২য় পর্যায়) (জানুয়ারি ১৯- ডিসেম্বর, ২১)</t>
  </si>
  <si>
    <t xml:space="preserve">বাংলাদেশ টেক্সটাইল বিশ্ববিদ্যালয়ের অধিকতর উন্নয়ন প্রকল্প (২য় ফেইজ)  মার্চ-১৮ হতে জুন,২১)  </t>
  </si>
  <si>
    <t xml:space="preserve">নোয়াখালী বিজ্ঞান ও প্রযুক্তি বিশ্ববিদ্যালয়ের সমুদ্র বিজ্ঞান ও সামুদ্রিক সম্পদ ব্যবস্থাপনা ইনস্টিটিউট (জানুয়ারি,১৮-জুন,২৩) </t>
  </si>
  <si>
    <t>পটুয়াখালী বিজ্ঞান ও প্রযুক্তি বিশ্ববিদ্যালয়ে মেরিন সায়েন্স গবেষণা ইনস্টিটিউট প্রতিষ্ঠা প্রকল্প (জুলাই,১৮-জুন,২১)</t>
  </si>
  <si>
    <t>হাজী মোহাম্মদ দানেশ বিজ্ঞান ও প্রযুক্তি বিশ্ববিদ্যালয়ের অধিকতর উন্নয়ন প্রকল্প (জানুয়ারি ২০১৯-জুন ২০২২)</t>
  </si>
  <si>
    <t>রবীন্দ্র বিশ্ববিদ্যালয়, বাংলাদেশ স্থাপন প্রকল্প (জুলাই ২০১৯- ৩০ জুন ২০২২)</t>
  </si>
  <si>
    <t>বাংলাদেশ প্রকৌশল বিশ্ববিদ্যালয় একটি অ্যাপ্লাইড বায়োইঞ্জিনিয়ারিং গবেষণা ইনকিউবেটর স্থাপন (জুলাই ২০১৯- জুন ২০২২)</t>
  </si>
  <si>
    <t>বঙ্গবন্ধু শেখ মুজিবুর রহমান বিজ্ঞান ও প্রযুক্তি বিশ্ববিদ্যালয়ের অবকাঠামোগত উন্নয়ন প্রকল্প (নভেম্বর,২০১৯- ডিসেম্বর, ২০২৩)</t>
  </si>
  <si>
    <t>সেক্টরঃ বিজ্ঞান, তথ্য ও যোগাযোগ প্রযুক্তি</t>
  </si>
  <si>
    <t>মন্ত্রণালয়/বিভাগঃ বিজ্ঞান ও প্রযুক্তি মন্ত্রণালয়</t>
  </si>
  <si>
    <t>সংস্থাঃ  বাংলাদেশ পরমাণু শক্তি কমিশন</t>
  </si>
  <si>
    <t>পরমাণু খনিজ ইনস্টিটিউট শক্তিশালীকরণ (জুলাই ২০১৯-জুন ২০২২)</t>
  </si>
  <si>
    <t>বাংলাদেশ পরমাণু শক্তি কমিশনের আবাসিক কলোনীর (বনানী ও সাভারে অবস্থিত) অবকাঠামোগত উন্নয়ন (জুলাই ২০১৯-জুন ২০২২)</t>
  </si>
  <si>
    <t>পরমাণু শক্তি কেন্দ্র, চট্টগ্রাম এর সক্ষমতা বৃদ্ধি ও শক্তিশালীকরণ (জুলাই ২০১৯-জুন ২০২২)</t>
  </si>
  <si>
    <t>সংস্থাঃ বাংলাদেশ পরমাণু শক্তি নিয়ন্ত্রণ কর্তৃপক্ষ</t>
  </si>
  <si>
    <t>রূপপুর পারমাণবিক বিদ্যুৎ কেন্দ্রের পারমাণবিক নিরাপত্তা তদারকিকরণের লক্ষ্যে বাংলাদেশ পরমাণূ শক্তি নিয়ন্ত্রণ কর্তৃপক্ষের নিউক্লিয়ার রেগুলেটরী ইনফ্রাস্ট্রাকচার উন্নয়ন (জুলাই ২০১৯-ডিসেম্বর ২০২৫)</t>
  </si>
  <si>
    <t>সংস্থাঃ  বাংলাদেশ বিজ্ঞান ও শিল্প গবেষণা পরিষদ</t>
  </si>
  <si>
    <t>বিসিএসআইআর-এর আবাসিক ও মাল্টিপারপাস ভবন নির্মাণ (জানুয়ারি ২০১৯-জুন ২০২২)</t>
  </si>
  <si>
    <t xml:space="preserve">বিসিএসআইআর গবেষণাগার গোপালগঞ্জ স্থাপন (জুলাই ২০১৯- জুন ২০২৩) </t>
  </si>
  <si>
    <t>লাইট ইঞ্জিনিয়ারিং সেক্টরের উন্নয়ন ও ই-ওয়েস্ট প্রক্রিয়াকরণের জন্য বস্তু ও ধাতব কৌশল সুবিধার উন্নতিকরণ (জুলাই ২০১৯-জুন ২০২২)</t>
  </si>
  <si>
    <t xml:space="preserve">ইনস্টিটিউট ফর সিন্থেটিক বায়োলজী এন্ড সেলুলার ন্যানোটেকনোলজী (জুলাই ২০১৯-জুন ২০২২)
</t>
  </si>
  <si>
    <t xml:space="preserve">বিসিএসআইআর-এ ইনফরমেটিক্স গবেষণাগার স্থাপন (জুলাই ২০১৯-জুন ২০২২)
</t>
  </si>
  <si>
    <t>সংস্থাঃ জাতীয় বিজ্ঞান ও প্রযুক্তি জাদুঘর</t>
  </si>
  <si>
    <t>অত্যাধুনিক ও বিশ্বমানের বিজ্ঞান ও প্রযুক্তি জাদুঘর স্থাপন (জুলাই ২০১৮-জুন ২০২২)</t>
  </si>
  <si>
    <t>আদর্শ সময়মানে কর্কটক্রান্তি মান মন্দির স্থাপন (জুলাই ২০১৯-জুন ২০২১)</t>
  </si>
  <si>
    <t>সংস্থাঃ বঙ্গবন্ধু শেখ মুজিবুর রহমান নভোথিয়েটার</t>
  </si>
  <si>
    <t>বঙ্গবন্ধু শেখ মুজিবুর রহমান নভোথিয়েটার, বরিশাল স্থাপন (জুলাই ২০১৯-জুন ২০২১)</t>
  </si>
  <si>
    <t>বঙ্গবন্ধু শেখ মুজিবুর রহমান নভোথিয়েটার, রংপুর স্থাপন (জুলাই ২০১৯-জুন ২০২২)</t>
  </si>
  <si>
    <t>বঙ্গবন্ধু শেখ মুজিবুর রহমান নভোথিয়েটার, খুলনা স্থাপন (জুলাই ২০১৯-জুন ২০২২)</t>
  </si>
  <si>
    <t xml:space="preserve">বঙ্গবন্ধু শেখ মুজিবুর রহমান নভোথিয়েটার, চট্টগ্রাম  স্থাপন (জুলাই ২০১৮-জুন ২০২২) </t>
  </si>
  <si>
    <t>বঙ্গবন্ধু শেখ মুজিবুর রহমান নভোথিয়েটার, সিলেট স্থাপন (জুলাই ২০১৯-জুন ২০২২)</t>
  </si>
  <si>
    <t>সংস্থাঃ ন্যাশনাল ইনস্টিটিউট অব বায়োটেকনোলজি</t>
  </si>
  <si>
    <t>নতুন বিভাগ ও ল্যাবরেটরি স্থাপনসহ এনআইবি'র গবেষণা সুবিধাদির আধুনিকায়ন (জুলাই ২০১৭-জুন ২০২২)</t>
  </si>
  <si>
    <t xml:space="preserve">বায়োটেকনোলজি ইনকিউবেটর স্থাপন (জুলাই ২০১৯-জুন ২০২২) </t>
  </si>
  <si>
    <t>সংস্থাঃ বাংলাদেশ সমুদ্র গবেষণা ইন্সটিটিউট</t>
  </si>
  <si>
    <t xml:space="preserve">মেরিন অ্যাকুরিয়াম স্থাপন প্রকল্প (জানুয়ারি ২০১৮-ডিসেম্বর ২০২০)  </t>
  </si>
  <si>
    <t>বাংলাদেশ ওশানোগ্রাফিক রিসার্চ ইনস্টিটিউট প্রকল্প (২য় পর্যায়) (জুলাই ২০১৯-জুন ২০২২)</t>
  </si>
  <si>
    <t>সংস্থাঃ বাংলাদেশ সেনাবাহিনী</t>
  </si>
  <si>
    <r>
      <rPr>
        <sz val="11"/>
        <rFont val="Times New Roman"/>
        <family val="1"/>
      </rPr>
      <t>Strengthening of BGD e-Gov CIRT</t>
    </r>
    <r>
      <rPr>
        <sz val="12"/>
        <rFont val="Nikosh"/>
        <family val="0"/>
      </rPr>
      <t xml:space="preserve"> (জুলাই, ২০১৯-জুন, ২০২৪)‌ </t>
    </r>
  </si>
  <si>
    <r>
      <rPr>
        <sz val="11"/>
        <rFont val="Times New Roman"/>
        <family val="1"/>
      </rPr>
      <t>Leveraging ICT for Employment and Growth of the IT-ITES Industry</t>
    </r>
    <r>
      <rPr>
        <sz val="12"/>
        <rFont val="Nikosh"/>
        <family val="0"/>
      </rPr>
      <t xml:space="preserve"> (জুলাই, ২০১৯-ডিসেম্বর, ২০২২)‌ </t>
    </r>
  </si>
  <si>
    <t>ই-বর্জ্য ব্যবস্থাপনা এবং ইলেকট্রনিক্স ও বৈদ্যুতিক বর্জ্য নিষ্পত্তি কৌশল (জুলাই ২০১৯-জুন ২০২৪)</t>
  </si>
  <si>
    <t>মন্ত্রণালয়/বিভাগঃ তথ্য ও যোগাযোগ প্রযুক্তি বিভাগ</t>
  </si>
  <si>
    <t>সংস্থাঃ বাংলাদেশ হাই-টেক পার্ক কর্তৃপক্ষ</t>
  </si>
  <si>
    <t xml:space="preserve">বঙ্গবন্ধু হাই-টেক সিটি-২ এর সহায়ক অবকাঠামো নির্মাণ প্রকল্প (জুলাই ২০১৮-জুন ২০২১) </t>
  </si>
  <si>
    <t>মহাখালী আইটি পার্কের প্রাথমিক অবকাঠামো নির্মাণ প্রকল্প  (জুলাই ২০১৭-জুন ২০২০)</t>
  </si>
  <si>
    <t>বাংলাদেশ হাই-টেক পার্ক কর্তৃপক্ষ এর সক্ষমতা বৃদ্ধিকরণ প্রকল্প (জুলাই ২০১৮-জুন ২০২১)</t>
  </si>
  <si>
    <t>শেখ কামাল আইটি ট্রেনিং এন্ড ইনকিউবেশন সেন্টার, নাটোর স্থাপন প্রকল্প (জুলাই ২০১৮-জুন ২০২১)</t>
  </si>
  <si>
    <t>০৩ টি বিশ্ববিদ্যালয়ে আইটি বিজনেস ইনকিউবেটর স্থাপন প্রকল্প (জুলাই ২০১৮-জুন ২০২১)</t>
  </si>
  <si>
    <t>৮ টি শেখ কামাল আইটি ট্রেনিং ও ইনকিউবেশন সেন্টার স্থাপন প্রকল্প (জুলাই ২০১৮-জুন ২০২১)</t>
  </si>
  <si>
    <t>সিসিএ কার্যালয়ে সিএ মনিটরিং সিস্টেম স্থাপন এবং নিরাপত্তা বিধান (জানুয়ারি ২০১৯-জুন ২০২০)</t>
  </si>
  <si>
    <t>মোবাইল পিকেআই সিস্টেম স্থাপন (জুলাই ২০১৯-জুন ২০২১)</t>
  </si>
  <si>
    <t>সংস্থাঃ তথ্য ও যোগাযোগ প্রযুক্তি অধিদপ্তর</t>
  </si>
  <si>
    <t>ডিজিটাল কনটেন্ট শিল্প সমৃদ্ধকরণ (জানুয়ারি ২০২০ হতে ডিসেম্বর ২০২২)</t>
  </si>
  <si>
    <t xml:space="preserve">পাঠ্যবইয়ের ডিজিটাল রূপান্তর প্রকল্প (জুলাই, ২০১৯-জুন ২০২২)
</t>
  </si>
  <si>
    <t xml:space="preserve">তরুণদের জন্য ডিজিটাল সুযোগ তৈরী করা (জুলাই-২০১৯-জুন-২০২১)
</t>
  </si>
  <si>
    <t>মন্ত্রণালয়/বিভাগঃ আইন ও বিচার বিভাগ</t>
  </si>
  <si>
    <t xml:space="preserve">ই-জুডিশিয়ারি প্রকল্প (সেপ্টেম্বর ২০১৮-ডিসেম্বর ২০২২) </t>
  </si>
  <si>
    <t>মন্ত্রণালয়/বিভাগঃ পরিকল্পনা বিভাগ</t>
  </si>
  <si>
    <t>সংস্থাঃ পরিকল্পনা বিভাগ</t>
  </si>
  <si>
    <t xml:space="preserve">উন্নয়ন প্রকল্পের ডিজিটাল প্রক্রিয়াকরণে সক্ষমতা বৃদ্ধিকরণ (জানুয়ারি ২০১৯-ডিসেম্বর ২০২২) </t>
  </si>
  <si>
    <t xml:space="preserve">সেক্টরঃ শ্রম ও কর্মসংস্থান </t>
  </si>
  <si>
    <t>প্রিলিমিনারি সেইফটি এসেসমেন্ট অন স্ট্রাকচার, ফায়ার এন্ড ইলেক্ট্রিক্যাল আসপেক্টস অফ  আনএসেসড রেডিমেড গার্মেন্টস প্লাস্টিক ও কেমিক্যাল ফ্যাক্টরীজ (জুলাই ২০১৮-জুন ২০২১)</t>
  </si>
  <si>
    <t>শ্রম অধিদপ্তরাধীন টঙ্গীস্থ শ্রম কল্যাণ কেন্দ্র ও বহুবিধ সুবিধাসহ মাল্টিপারপাস কমপ্লেক্স নির্মাণ  (এপ্রিল ২০১৯-জুন ২০২২)</t>
  </si>
  <si>
    <t>শ্রীমঙ্গলস্থ লেবার হাউজের জমিতে বহুবিধ সুবিধায় বহুতল ছাত্রাবাস নির্মাণ (এপ্রিল ২০১৯-এপ্রিল ২০২২)</t>
  </si>
  <si>
    <t>মন্ত্রণালয়ঃ প্রবাসী কল্যাণ ও  বৈদেশিক  ও কর্মসংস্থান মন্ত্রণালয়</t>
  </si>
  <si>
    <t>উপজেলা পর্যায়ে ৫০টি কারিগরি  প্রশিক্ষণ কেন্দ্র স্থাপন (জুলাই ২০১৯-জুন ২০২২)</t>
  </si>
  <si>
    <t>অভিবাসন ব্যবস্থাপনা উন্নয়ন ও গতিশীলকরণে জনশক্তি, কর্মসংস্থান ও প্রশিক্ষণ ব্যুরোকে শক্তিশালীকরণ ও এর সক্ষমতা বৃদ্ধিকরণ (জুলাই, ২০১৯ - জুন,  ২০২২)</t>
  </si>
  <si>
    <t>জনশক্তি কর্মসংস্থান ও প্রশিক্ষণ ব্যুরোর অধীনে সকল জেলায় জেলা কর্মসংস্থান ও জনশক্তি অফিস ও চট্রগ্রামে একটি প্রবাসী কল্যাণ সেন্টার স্থাপন প্রকল্প ( জুলাই ২০১৯ - জুন  ২০২২)</t>
  </si>
  <si>
    <t xml:space="preserve">দেশ-বিদেশে কর্মসংস্থানের জন্য ১,০০,০০০ জনকে ড্রাইভিং প্রশিক্ষণ প্রদান (জুলাই ২০১৯ -জুন,  ২০২২) </t>
  </si>
  <si>
    <t>বি এম ই টির অধীন ২৭টি কারিগরি প্রশিক্ষণ কেন্দ্র শক্তিশালীকরণ ও আধুনিকায়ন</t>
  </si>
  <si>
    <t xml:space="preserve">ময়মনসিংহ, ফরিদপুর ও বরিশাল কারিগরি প্রশিক্ষণ কেন্দ্র সংস্কার ও আধুনিকায়ন (জুলাই, ২০১৯-জুন, ২০২২) </t>
  </si>
  <si>
    <t>সেক্টরঃ যোগাযোগ</t>
  </si>
  <si>
    <t>মন্ত্রণালয়/বিভাগঃ ডাক ও টেলিযোগাযোগ মন্ত্রণালয়</t>
  </si>
  <si>
    <t>সংস্থাঃ বাংলাদেশ ডাক অধিদপ্তর</t>
  </si>
  <si>
    <t>ডাক পরিবহন ব্যবস্থা শক্তিশালীকরণ (২য় পর্যায়) (জানু ২০১৯- জুন ২০২০)</t>
  </si>
  <si>
    <t>জিপিও কমপ্লেক্স সেন্টার নির্মাণ (জুলাই ২০১৯- জুন ২০২২)</t>
  </si>
  <si>
    <t>অটোমেটিক পার্সেল সটিং সেন্টার এবং ই-কমার্স হাব নির্মাণ (জুলাই ২০১৯- জুন ২০২২)</t>
  </si>
  <si>
    <t>সংস্থাঃ টেলিটক বাংলাদেশ  লিমিটেড</t>
  </si>
  <si>
    <r>
      <t>গ্রাম পর্যায়ে</t>
    </r>
    <r>
      <rPr>
        <sz val="12"/>
        <rFont val="Vrinda"/>
        <family val="0"/>
      </rPr>
      <t xml:space="preserve"> </t>
    </r>
    <r>
      <rPr>
        <sz val="12"/>
        <rFont val="Nikosh"/>
        <family val="0"/>
      </rPr>
      <t>টেলিটকেরনেটওয়ার্ক  সম্প্রসারণ এবং ৫জি সেবা প্রদানে নেটওয়ার্ক আধুনিকায়ন (জুলাই ২০১৯ হতে জুন ২০২২)</t>
    </r>
  </si>
  <si>
    <t>টেলিটকের সদর দপ্তর নির্মাণ এবং সর্বাধুনিক কোর/ডাটা সেন্টার স্থাপন (জুলাই ২০১৯ হতে ডিসেম্বর ২০২২)</t>
  </si>
  <si>
    <t>সংস্থাঃ বিটিসিএল</t>
  </si>
  <si>
    <t>চট্টগ্রাম মিসরাই অর্থনৈতিক অঞ্চলে টেলিযোগাযোগ নেটওয়ার্ক স্থাপন প্রকল্প (জানুয়ারি ২০১৮- ডিসেম্বর ২০১৯)</t>
  </si>
  <si>
    <t>বিটিসিএল এর আইপি নেটওয়ার্ক উন্নতকরণ ও সম্প্রসারণ (অক্টোবর ২০১৮-সেপ্টেম্বর ২০২০)</t>
  </si>
  <si>
    <t>বিটিসিএল এর বিদ্যমান অপটিক্যাল ফাইবার ক্যাবল নেটওর্য়াক  এর উন্নয়ণ ও রিং টাইপ নেটওয়ার্ক এ রূপান্তরকরণ প্রকল্প। (অক্টোবর, ২০১৮ হতে সেপ্টেম্বর, ২০২০)</t>
  </si>
  <si>
    <t>সংস্থাঃ টেলিযোগাযোগ অধিদপ্তর</t>
  </si>
  <si>
    <r>
      <rPr>
        <sz val="12"/>
        <rFont val="NikoshBAN"/>
        <family val="0"/>
      </rPr>
      <t>টেলিযোগাযোগ অধিদপ্তরের বহুতল অফিস ভবন সির্মাণ</t>
    </r>
    <r>
      <rPr>
        <b/>
        <sz val="12"/>
        <rFont val="NikoshBAN"/>
        <family val="0"/>
      </rPr>
      <t xml:space="preserve"> </t>
    </r>
    <r>
      <rPr>
        <sz val="12"/>
        <rFont val="NikoshBAN"/>
        <family val="0"/>
      </rPr>
      <t>(জুলাই ২০১৯- জুন ২০২২)</t>
    </r>
  </si>
  <si>
    <t>সংস্থাঃ বিএসসিসিএল</t>
  </si>
  <si>
    <r>
      <t>সাবমেরিন</t>
    </r>
    <r>
      <rPr>
        <sz val="12"/>
        <rFont val="SutonnyMJ"/>
        <family val="0"/>
      </rPr>
      <t xml:space="preserve"> </t>
    </r>
    <r>
      <rPr>
        <sz val="12"/>
        <rFont val="Nikosh"/>
        <family val="0"/>
      </rPr>
      <t>ক্যাবলের</t>
    </r>
    <r>
      <rPr>
        <sz val="12"/>
        <rFont val="SutonnyMJ"/>
        <family val="0"/>
      </rPr>
      <t xml:space="preserve"> </t>
    </r>
    <r>
      <rPr>
        <sz val="12"/>
        <rFont val="Nikosh"/>
        <family val="0"/>
      </rPr>
      <t>সর্বোত্তম</t>
    </r>
    <r>
      <rPr>
        <sz val="12"/>
        <rFont val="SutonnyMJ"/>
        <family val="0"/>
      </rPr>
      <t xml:space="preserve"> </t>
    </r>
    <r>
      <rPr>
        <sz val="12"/>
        <rFont val="Nikosh"/>
        <family val="0"/>
      </rPr>
      <t>ব্যবহার</t>
    </r>
    <r>
      <rPr>
        <sz val="12"/>
        <rFont val="SutonnyMJ"/>
        <family val="0"/>
      </rPr>
      <t xml:space="preserve"> </t>
    </r>
    <r>
      <rPr>
        <sz val="12"/>
        <rFont val="Nikosh"/>
        <family val="0"/>
      </rPr>
      <t>নিশ্চিতকল্পে</t>
    </r>
    <r>
      <rPr>
        <sz val="12"/>
        <rFont val="SutonnyMJ"/>
        <family val="0"/>
      </rPr>
      <t xml:space="preserve"> </t>
    </r>
    <r>
      <rPr>
        <sz val="12"/>
        <rFont val="Nikosh"/>
        <family val="0"/>
      </rPr>
      <t>ঢাকায়</t>
    </r>
    <r>
      <rPr>
        <sz val="12"/>
        <rFont val="SutonnyMJ"/>
        <family val="0"/>
      </rPr>
      <t xml:space="preserve"> </t>
    </r>
    <r>
      <rPr>
        <sz val="12"/>
        <rFont val="Nikosh"/>
        <family val="0"/>
      </rPr>
      <t>বিএসসিসিএল</t>
    </r>
    <r>
      <rPr>
        <sz val="12"/>
        <rFont val="SutonnyMJ"/>
        <family val="0"/>
      </rPr>
      <t>-</t>
    </r>
    <r>
      <rPr>
        <sz val="12"/>
        <rFont val="Nikosh"/>
        <family val="0"/>
      </rPr>
      <t>এর</t>
    </r>
    <r>
      <rPr>
        <sz val="12"/>
        <rFont val="SutonnyMJ"/>
        <family val="0"/>
      </rPr>
      <t xml:space="preserve"> </t>
    </r>
    <r>
      <rPr>
        <sz val="12"/>
        <rFont val="Nikosh"/>
        <family val="0"/>
      </rPr>
      <t>নিজস্ব</t>
    </r>
    <r>
      <rPr>
        <sz val="12"/>
        <rFont val="SutonnyMJ"/>
        <family val="0"/>
      </rPr>
      <t xml:space="preserve"> </t>
    </r>
    <r>
      <rPr>
        <sz val="12"/>
        <rFont val="Nikosh"/>
        <family val="0"/>
      </rPr>
      <t>ভবন</t>
    </r>
    <r>
      <rPr>
        <sz val="12"/>
        <rFont val="SutonnyMJ"/>
        <family val="0"/>
      </rPr>
      <t xml:space="preserve"> </t>
    </r>
    <r>
      <rPr>
        <sz val="12"/>
        <rFont val="Nikosh"/>
        <family val="0"/>
      </rPr>
      <t>নির্মাণ</t>
    </r>
    <r>
      <rPr>
        <sz val="12"/>
        <rFont val="SutonnyMJ"/>
        <family val="0"/>
      </rPr>
      <t xml:space="preserve"> </t>
    </r>
    <r>
      <rPr>
        <sz val="12"/>
        <rFont val="Nikosh"/>
        <family val="0"/>
      </rPr>
      <t>ও</t>
    </r>
    <r>
      <rPr>
        <sz val="12"/>
        <rFont val="SutonnyMJ"/>
        <family val="0"/>
      </rPr>
      <t xml:space="preserve"> </t>
    </r>
    <r>
      <rPr>
        <sz val="12"/>
        <rFont val="Nikosh"/>
        <family val="0"/>
      </rPr>
      <t>সর্বাধুনিক</t>
    </r>
    <r>
      <rPr>
        <sz val="12"/>
        <rFont val="SutonnyMJ"/>
        <family val="0"/>
      </rPr>
      <t xml:space="preserve"> 
</t>
    </r>
    <r>
      <rPr>
        <sz val="12"/>
        <rFont val="Nikosh"/>
        <family val="0"/>
      </rPr>
      <t>একটি</t>
    </r>
    <r>
      <rPr>
        <sz val="12"/>
        <rFont val="SutonnyMJ"/>
        <family val="0"/>
      </rPr>
      <t xml:space="preserve"> </t>
    </r>
    <r>
      <rPr>
        <sz val="12"/>
        <rFont val="Nikosh"/>
        <family val="0"/>
      </rPr>
      <t>কো</t>
    </r>
    <r>
      <rPr>
        <sz val="12"/>
        <rFont val="SutonnyMJ"/>
        <family val="0"/>
      </rPr>
      <t>-</t>
    </r>
    <r>
      <rPr>
        <sz val="12"/>
        <rFont val="Nikosh"/>
        <family val="0"/>
      </rPr>
      <t>লোকেশন</t>
    </r>
    <r>
      <rPr>
        <sz val="12"/>
        <rFont val="SutonnyMJ"/>
        <family val="0"/>
      </rPr>
      <t>/</t>
    </r>
    <r>
      <rPr>
        <sz val="12"/>
        <rFont val="Nikosh"/>
        <family val="0"/>
      </rPr>
      <t>ডাটা</t>
    </r>
    <r>
      <rPr>
        <sz val="12"/>
        <rFont val="SutonnyMJ"/>
        <family val="0"/>
      </rPr>
      <t xml:space="preserve"> </t>
    </r>
    <r>
      <rPr>
        <sz val="12"/>
        <rFont val="Nikosh"/>
        <family val="0"/>
      </rPr>
      <t>সেন্টার</t>
    </r>
    <r>
      <rPr>
        <sz val="12"/>
        <rFont val="SutonnyMJ"/>
        <family val="0"/>
      </rPr>
      <t xml:space="preserve"> </t>
    </r>
    <r>
      <rPr>
        <sz val="12"/>
        <rFont val="Nikosh"/>
        <family val="0"/>
      </rPr>
      <t>স্থাপন</t>
    </r>
    <r>
      <rPr>
        <sz val="12"/>
        <rFont val="SutonnyMJ"/>
        <family val="0"/>
      </rPr>
      <t xml:space="preserve"> </t>
    </r>
    <r>
      <rPr>
        <sz val="12"/>
        <rFont val="Nikosh"/>
        <family val="0"/>
      </rPr>
      <t>(জানুয়ারি ২০২০-ডিসেম্বর ২০২২)</t>
    </r>
  </si>
  <si>
    <t>সংস্থাঃ টেলিফোন শিল্প সংস্থা লিঃ</t>
  </si>
  <si>
    <r>
      <t xml:space="preserve">টেলিফোন শিল্প সংস্থা আধুনিকায়ন, শক্তিশালীকরণ ও উৎপাদন/সংযোজন সক্ষমতা বৃদ্ধি </t>
    </r>
    <r>
      <rPr>
        <sz val="12"/>
        <rFont val="Nikosh"/>
        <family val="0"/>
      </rPr>
      <t>(জুলাই ২০১৯- জুন ২০২২)</t>
    </r>
  </si>
  <si>
    <t>সংস্থাঃ বাংলাদেশ আবহাওয়া অধিদপ্তর</t>
  </si>
  <si>
    <t>আবহাওয়া প্রশিক্ষণ ইনস্টিটিউট আধুনিকায়ণ ও শক্তিশালীকরণ (জুলাই ২০১৮-জুন ২০২১)</t>
  </si>
  <si>
    <t>সংস্থাঃ স্পারসো</t>
  </si>
  <si>
    <t>সংস্থাঃ বাংলাদেশ আর্মি হেডকোয়ার্টার</t>
  </si>
  <si>
    <t>মিরপুর সেনানিবাসে ডিএসসিএসসি’র জন্য ১*১০০ অফিসার্স মেস ও বিওকিউ (বেসমেন্ট ফ্লোর সম্বলিত ১০ তলার ভিতসহ ১০তলা নির্মাণ) (নভেম্বর ২০১৮-জুন ২০২১)</t>
  </si>
  <si>
    <t>মিরপুর সেনানিবাসে ন্যাশনাল ডিফেন্স কলেজ (এনডিসি) এর জন্য বিদ্যমান সি/ডি টাইপ বাসস্থানের ১০ম তলার উপর  ১১তম হতে ১৪তম তলার উর্দ্ধমুখী সম্প্রসারণ (নভেম্বর ২০১৮-জুন ২০২১)</t>
  </si>
  <si>
    <t>ঢাকা সেনানিবাসে সিজিডিএফ এর অধীনস্থ এফসি অফিস কমপ্লেক্স নির্মাণ (জানুয়ারি- ২০১৮ হতে জুন ২০২০ পর্যন্ত)</t>
  </si>
  <si>
    <t>মিরপুর সেনানিবাসে এমআইএসটি’র জন্য আনুষঙ্গিক কাজসহ ১*৫২ ডি/ই টাইপ বাসস্থান (১৪ তলা ভিতসহ ১৪ তলা নির্মাণ) (জুলাই ২০১৯ হতে জুন ২০২১)</t>
  </si>
  <si>
    <t>কমান্ডার ফ্লোটিলা ওয়েস্ট (কমফোর্ট ওয়েস্ট) এর অবকাঠামো স্থাপন মংলা (ডিসেম্বর ২০১৯ হতে জুন ২০২১)</t>
  </si>
  <si>
    <t>কক্সবাজারস্থ মহেশখালীতে অপারেশনাল নৌঘাটি স্থাপন (ডিসেম্বর ২০১৯ হতে জুন ২০২১)</t>
  </si>
  <si>
    <t>সংস্থাঃ বাংলাদেশ জরিপ অধিদপ্তর</t>
  </si>
  <si>
    <t>বাংলাদেশের জন্য জাতীয় ভৌগলিক/স্থানিক তথ্য উপাত্ত অবকাঠামো গঠন প্রকল্প (জুলাই ২০১৯ হতে আগস্ট  ২০২১)</t>
  </si>
  <si>
    <t>সেক্টরঃ ভৌত  পরিকল্পনা, পানি সরবরাহ ও গৃহায়ণ</t>
  </si>
  <si>
    <t>মন্ত্রণালয়/বিভাগঃ অর্থ মন্ত্রণালয়, অভ্যন্তরীণ সম্পদ বিভাগ</t>
  </si>
  <si>
    <t>সংস্থাঃ জাতীয় রাজস্ব বোর্ড</t>
  </si>
  <si>
    <r>
      <t>চট্টগ্রামে</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t>
    </r>
    <r>
      <rPr>
        <sz val="12"/>
        <rFont val="SutonnyMJ"/>
        <family val="0"/>
      </rPr>
      <t xml:space="preserve"> (</t>
    </r>
    <r>
      <rPr>
        <sz val="12"/>
        <rFont val="Nikosh"/>
        <family val="0"/>
      </rPr>
      <t>জুলাই</t>
    </r>
    <r>
      <rPr>
        <sz val="12"/>
        <rFont val="SutonnyMJ"/>
        <family val="0"/>
      </rPr>
      <t xml:space="preserve"> </t>
    </r>
    <r>
      <rPr>
        <sz val="12"/>
        <rFont val="Nikosh"/>
        <family val="0"/>
      </rPr>
      <t>২০১৯</t>
    </r>
    <r>
      <rPr>
        <sz val="12"/>
        <rFont val="SutonnyMJ"/>
        <family val="0"/>
      </rPr>
      <t xml:space="preserve"> </t>
    </r>
    <r>
      <rPr>
        <sz val="12"/>
        <rFont val="Nikosh"/>
        <family val="0"/>
      </rPr>
      <t>হতে</t>
    </r>
    <r>
      <rPr>
        <sz val="12"/>
        <rFont val="SutonnyMJ"/>
        <family val="0"/>
      </rPr>
      <t xml:space="preserve"> </t>
    </r>
    <r>
      <rPr>
        <sz val="12"/>
        <rFont val="Nikosh"/>
        <family val="0"/>
      </rPr>
      <t>জুন</t>
    </r>
    <r>
      <rPr>
        <sz val="12"/>
        <rFont val="SutonnyMJ"/>
        <family val="0"/>
      </rPr>
      <t xml:space="preserve"> </t>
    </r>
    <r>
      <rPr>
        <sz val="12"/>
        <rFont val="Nikosh"/>
        <family val="0"/>
      </rPr>
      <t>২০২২</t>
    </r>
    <r>
      <rPr>
        <sz val="12"/>
        <rFont val="SutonnyMJ"/>
        <family val="0"/>
      </rPr>
      <t>)</t>
    </r>
  </si>
  <si>
    <r>
      <t>মংলা</t>
    </r>
    <r>
      <rPr>
        <sz val="12"/>
        <rFont val="SutonnyMJ"/>
        <family val="0"/>
      </rPr>
      <t xml:space="preserve"> </t>
    </r>
    <r>
      <rPr>
        <sz val="12"/>
        <rFont val="Nikosh"/>
        <family val="0"/>
      </rPr>
      <t>কাস্টম</t>
    </r>
    <r>
      <rPr>
        <sz val="12"/>
        <rFont val="SutonnyMJ"/>
        <family val="0"/>
      </rPr>
      <t xml:space="preserve"> </t>
    </r>
    <r>
      <rPr>
        <sz val="12"/>
        <rFont val="Nikosh"/>
        <family val="0"/>
      </rPr>
      <t>হাউস</t>
    </r>
    <r>
      <rPr>
        <sz val="12"/>
        <rFont val="SutonnyMJ"/>
        <family val="0"/>
      </rPr>
      <t xml:space="preserve"> </t>
    </r>
    <r>
      <rPr>
        <sz val="12"/>
        <rFont val="Nikosh"/>
        <family val="0"/>
      </rPr>
      <t>নির্মাণ</t>
    </r>
    <r>
      <rPr>
        <sz val="12"/>
        <rFont val="SutonnyMJ"/>
        <family val="0"/>
      </rPr>
      <t xml:space="preserve"> </t>
    </r>
    <r>
      <rPr>
        <sz val="12"/>
        <rFont val="Nikosh"/>
        <family val="0"/>
      </rPr>
      <t>প্রকল্প</t>
    </r>
    <r>
      <rPr>
        <sz val="12"/>
        <rFont val="SutonnyMJ"/>
        <family val="0"/>
      </rPr>
      <t xml:space="preserve"> (</t>
    </r>
    <r>
      <rPr>
        <sz val="12"/>
        <rFont val="Nikosh"/>
        <family val="0"/>
      </rPr>
      <t>জুলাই</t>
    </r>
    <r>
      <rPr>
        <sz val="12"/>
        <rFont val="SutonnyMJ"/>
        <family val="0"/>
      </rPr>
      <t xml:space="preserve"> </t>
    </r>
    <r>
      <rPr>
        <sz val="12"/>
        <rFont val="Nikosh"/>
        <family val="0"/>
      </rPr>
      <t>২০১৯</t>
    </r>
    <r>
      <rPr>
        <sz val="12"/>
        <rFont val="SutonnyMJ"/>
        <family val="0"/>
      </rPr>
      <t xml:space="preserve"> </t>
    </r>
    <r>
      <rPr>
        <sz val="12"/>
        <rFont val="Nikosh"/>
        <family val="0"/>
      </rPr>
      <t>হতে</t>
    </r>
    <r>
      <rPr>
        <sz val="12"/>
        <rFont val="SutonnyMJ"/>
        <family val="0"/>
      </rPr>
      <t xml:space="preserve"> </t>
    </r>
    <r>
      <rPr>
        <sz val="12"/>
        <rFont val="Nikosh"/>
        <family val="0"/>
      </rPr>
      <t>জুন</t>
    </r>
    <r>
      <rPr>
        <sz val="12"/>
        <rFont val="SutonnyMJ"/>
        <family val="0"/>
      </rPr>
      <t xml:space="preserve"> </t>
    </r>
    <r>
      <rPr>
        <sz val="12"/>
        <rFont val="Nikosh"/>
        <family val="0"/>
      </rPr>
      <t>২০২২</t>
    </r>
    <r>
      <rPr>
        <sz val="12"/>
        <rFont val="SutonnyMJ"/>
        <family val="0"/>
      </rPr>
      <t>)</t>
    </r>
  </si>
  <si>
    <r>
      <t>বরিশাল</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t>
    </r>
    <r>
      <rPr>
        <sz val="12"/>
        <rFont val="SutonnyMJ"/>
        <family val="0"/>
      </rPr>
      <t xml:space="preserve"> (</t>
    </r>
    <r>
      <rPr>
        <sz val="12"/>
        <rFont val="Nikosh"/>
        <family val="0"/>
      </rPr>
      <t>জুলাই</t>
    </r>
    <r>
      <rPr>
        <sz val="12"/>
        <rFont val="SutonnyMJ"/>
        <family val="0"/>
      </rPr>
      <t xml:space="preserve"> </t>
    </r>
    <r>
      <rPr>
        <sz val="12"/>
        <rFont val="Nikosh"/>
        <family val="0"/>
      </rPr>
      <t>২০১৭</t>
    </r>
    <r>
      <rPr>
        <sz val="12"/>
        <rFont val="SutonnyMJ"/>
        <family val="0"/>
      </rPr>
      <t xml:space="preserve"> </t>
    </r>
    <r>
      <rPr>
        <sz val="12"/>
        <rFont val="Nikosh"/>
        <family val="0"/>
      </rPr>
      <t>হতে</t>
    </r>
    <r>
      <rPr>
        <sz val="12"/>
        <rFont val="SutonnyMJ"/>
        <family val="0"/>
      </rPr>
      <t xml:space="preserve"> </t>
    </r>
    <r>
      <rPr>
        <sz val="12"/>
        <rFont val="Nikosh"/>
        <family val="0"/>
      </rPr>
      <t>জুন</t>
    </r>
    <r>
      <rPr>
        <sz val="12"/>
        <rFont val="SutonnyMJ"/>
        <family val="0"/>
      </rPr>
      <t xml:space="preserve"> </t>
    </r>
    <r>
      <rPr>
        <sz val="12"/>
        <rFont val="Nikosh"/>
        <family val="0"/>
      </rPr>
      <t>২০২০</t>
    </r>
    <r>
      <rPr>
        <sz val="12"/>
        <rFont val="SutonnyMJ"/>
        <family val="0"/>
      </rPr>
      <t>)</t>
    </r>
  </si>
  <si>
    <t>যশোর কমিশনারেট এর ভৌত অবকাঠামো উন্নয়ন প্রকল্প (জুলাই ২০১৯ হতে জুন ২০২২)</t>
  </si>
  <si>
    <t xml:space="preserve">খুলনা কর ভবন নির্মাণ (জুলাই ২০১৯-জুন ২০২২)                                                          </t>
  </si>
  <si>
    <t xml:space="preserve">হিলি, বুড়িমারি ও বাংলাবান্ধা এলসি স্টেশন নির্মাণ (জুলাই ২০১৯-জুন ২০২২)                                                          </t>
  </si>
  <si>
    <t xml:space="preserve"> কাস্টমস, এক্সাইজ ও ভ্যাট মানিকগঞ্জ বিভাগীয় অফিস নির্মাণ প্রকল্প (জুলাই ২০১৯ হতে জুন ২০২২)</t>
  </si>
  <si>
    <t>রংপুর কর ভবন নির্মাণ প্রকল্প (জুলাই ২০১৯ হতে জুন ২০২২)</t>
  </si>
  <si>
    <t>কাস্টমস, এক্সাইজ ও ভ্যাট টাঙ্গাইল  বিভাগীয় দপ্তর নির্মাণ প্রকল্প (জুলাই ২০১৯ হতে জুন ২০২২)</t>
  </si>
  <si>
    <t>চট্টগ্রাম কাস্টমস হাউজ উন্নয়ন (জুলাই ২০১৯ হতে জুন ২০২২)</t>
  </si>
  <si>
    <t>সিলেট কর ভবন নির্মাণ (জুলাই ২০১৯ হতে জুন ২০২২)</t>
  </si>
  <si>
    <t>সিলেট কাস্টমস, এক্সাইজ ও ভ্যাট এর বিভাগীয় দপ্তরের জন্য ভৌত অবকাঠামো উন্নয়ন প্রকল্প (জুলাই ২০১৯ হতে জুন ২০২২)</t>
  </si>
  <si>
    <t>কক্সবাজার রাজস্ব ভবন নির্মাণ (জুলাই ২০১৯ হতে জুন ২০২২)</t>
  </si>
  <si>
    <t>বিসিএস (কর) একাডেমির ভৌত সুবিধাদি বৃদ্ধি নির্মাণ (জুলাই ২০১৯ হতে জুন ২০২২)</t>
  </si>
  <si>
    <t>বিসিএস (কাস্টমস) একাডেমির ভৌত সুবিধাদি বৃদ্ধি নির্মাণ (জুলাই ২০১৯ হতে জুন ২০২২)</t>
  </si>
  <si>
    <t>মন্ত্রণালয়/বিভাগঃ গৃহায়ন ও গণপূর্ত</t>
  </si>
  <si>
    <t>সংস্থাঃ গণপূর্ত অধিদপ্তর</t>
  </si>
  <si>
    <r>
      <t xml:space="preserve">ঢাকার শেরে বাংলা নগরে জাতীয় সচিবালয় </t>
    </r>
    <r>
      <rPr>
        <sz val="12"/>
        <rFont val="SutonnyMJ"/>
        <family val="0"/>
      </rPr>
      <t>wbg©vY (</t>
    </r>
    <r>
      <rPr>
        <sz val="12"/>
        <rFont val="Nikosh"/>
        <family val="0"/>
      </rPr>
      <t>জুলাই</t>
    </r>
    <r>
      <rPr>
        <sz val="12"/>
        <rFont val="SutonnyMJ"/>
        <family val="0"/>
      </rPr>
      <t xml:space="preserve"> 2015-Ryb 201</t>
    </r>
    <r>
      <rPr>
        <sz val="12"/>
        <rFont val="Nikosh"/>
        <family val="0"/>
      </rPr>
      <t>৮</t>
    </r>
    <r>
      <rPr>
        <sz val="12"/>
        <rFont val="SutonnyMJ"/>
        <family val="0"/>
      </rPr>
      <t>)</t>
    </r>
  </si>
  <si>
    <t>বঙ্গভবনের অভ্যন্তরে মূল ভবন সংলগ্ন ব্যানকুয়েট হল নির্মাণ (অক্টোবর ২০১৭-জুন ২০১৯)</t>
  </si>
  <si>
    <t>বঙ্গভবনের বিশেষ পরিবর্তন/পরিবর্ধনের কাজ  (এপ্রিল, ২০১৭ - জুন, ২০১৮)</t>
  </si>
  <si>
    <t>মানিকগঞ্জ বহুতল বিশিষ্ট অফিস ভবন নির্মাণ (ডিসেম্বর ২০১৮ - ডিসেম্বর ২০২১)</t>
  </si>
  <si>
    <t xml:space="preserve">ব্রাহ্মণবাড়ীয়ায় বহুতল বিশিষ্ট সমন্বিত সরকারি অফিস ভবন নির্মাণ (ডিসেম্বর ২০১৮ –ডিসেম্বর ২০২১) </t>
  </si>
  <si>
    <t>প্রশিক্ষণ ও গবেষণা ল্যাব স্থাপনসহ আইডিইবি ভবন কমপ্লেক্সের উন্নয়ন (জানুয়ারি ২০১৮ - ডিসেম্বর ২০১৯)</t>
  </si>
  <si>
    <t>ঢাকার বেইলী ড্যাম্প অফিসার্স কোয়ার্টার এলাকায় ৮৩৬টি আবাসিক ফ্ল্যাট নির্মাণ (নভেম্বর ২০১৮ - জুন ২০২১)</t>
  </si>
  <si>
    <t xml:space="preserve">অফিসার্স ক্লাব, ঢাকা এর ক্যাম্পাসে বহুতল ভবন  নির্মাণ (জানুয়ারি ২০১৯ - জুন ২০২১) </t>
  </si>
  <si>
    <t>ঢাকাস্থ তেজগাঁও শিল্পাঞ্চল এলাকায় সরকারি কর্মকর্তা ও কমর্চারিদের জন্য ১২৩টি ফ্ল্যাট নির্মাণ (নভেম্বর ২০১৮-জুন ২০২১)</t>
  </si>
  <si>
    <t>সরকারি কর্মকর্তাদের জন্য বহুতল আবাসিক এপার্টমেন্ট নির্মাণ, সোবহানবাগ, ঢাকা (ডিসেম্বর ২০১৮ – জুন ২০২১)</t>
  </si>
  <si>
    <t>ঢাকাস্থ সেগুনবাগিচায় অবস্থিত স্থাপত্য ভবনের ঊর্ধ্বমুখী সম্প্রসারণ কাজ (বিদ্যমান ৭ম তলা ভবনকে ১০ম তলায় উন্নীতকরণ) (অক্টোবর ২০১৮ – জুন ২০২০)</t>
  </si>
  <si>
    <t>রংপুর আইইবি ভবন নির্মাণ (আগস্ট ২০১৮ - ডিসেম্বর ২০২০)</t>
  </si>
  <si>
    <t>আইইবি কুমিল্লা সেন্টার নির্মাণ (অক্টোবর ২০১৮-জুন ২০২০)</t>
  </si>
  <si>
    <t>চট্টগ্রামের মনসুরাবাদে সরকারি কর্মকর্তা/কর্মচারিদের জন্য আবাসিক ভবন নির্মাণ (ডিসেম্বর ২০১৮ – জুন ২০২১)</t>
  </si>
  <si>
    <t>ইঞ্জিনিয়ারিং স্টাফ কলেজের অবকাঠামোগত সম্প্রসারণ (জানুয়ারী,২০১৮-জুন, ২০১৯)</t>
  </si>
  <si>
    <t>ঢাকাস্থ বেইলী রোডে গুলফেশান, কাহফেশান এবং আসিয়ান এর তদস্থলে সুউচ্চ সরকারি আবাসিক ফ্ল্যাট নির্মাণ প্রকল্প (জুলাই ২০১৭ হতে জুন ২০২০)</t>
  </si>
  <si>
    <t>ঢাকাস্থ শের-ই-বাংলা নগরে সরকারি কর্মকর্তা/কর্মচারীদের আবাসিক প্রকল্প (মে, ২০১৭ - জুন, ২০২১)</t>
  </si>
  <si>
    <t>গণপূর্ত অধিদপ্তরের আওতাধীন ১৫, আব্দুল গণি রোডে বহুতল অফিস ভবন নির্মাণ (জুলাই ২০১৭ হতে জুন ২০২০)</t>
  </si>
  <si>
    <t>বঙ্গবন অভ্যন্তরে হল অব অনার নির্মাণ  (জুন ২০১৮ হতে জুন ২০১৯)</t>
  </si>
  <si>
    <t>ঢাকাস্থ জিগাতলায় সরকারি আবাসিক ফ্ল্যাট নির্মাণ প্রকল্প (ছয় তলা, কলোনি, বাজার কলোনি, গাবতলা কলোনি ও স্কুল কলোনি)  (জুলাই ২০১৭ হতে জুন ২০২০)</t>
  </si>
  <si>
    <t>ঢাকা আইইবি কনভেনশন সেন্টার নির্মাণ (জুলাই ২০১৯ হতে জুন ২০২১)</t>
  </si>
  <si>
    <t>ঢাকাস্থ মিরপুর দারুস সালাম রোড মিরপুর গণপূর্ত বিভাগের অফিস ক্যাম্পাসে গণপূর্ত সাভার সার্কেল অফিস ভবন নির্মাণ প্রকল্প (জানুয়ারী, ২০১৭ - জুন, ২০১৯)</t>
  </si>
  <si>
    <t>ঢাকাস্থ আজিমপুর সরকারি কর্মকর্তা/কর্মচারীদের বহুতল আবাসিক ভবন নির্মাণ প্রকল্পে (সি, ডি ও ই ব্লক) (জুলাই ২০১৭ হতে জুন ২০২০)</t>
  </si>
  <si>
    <t>ঢাকাস্থ মতিঝিলে সরকারি কর্মকর্তা/কর্মচারীদের সরকারি আবাসিক ভবন নির্মাণ প্রকল্প (আইডিয়াল জোন, আলহেলাল জোন) (জুলাই ২০১৭-জুন ২০২০</t>
  </si>
  <si>
    <t>ঢাকাস্থ রাজারবাগে সরকারি বহুতল আবাসিক ভবন নির্মাণ (মার্চ ২০১৭ হতে জুন ২০২০)</t>
  </si>
  <si>
    <t>কুমিল্লা জেলার বাগিচাগাঁও/চৌধুরীপাড়া সরকারি আবাসিক এলাকায় সরকারি কর্মচারিদের জন্য বহুতল আবাসিক ভবন নির্মাণ (জুলাই ২০১৯ হতে জুন ২০২১)</t>
  </si>
  <si>
    <t>সংস্থাঃ জাতীয় গৃহায়ন কর্তৃপক্ষ</t>
  </si>
  <si>
    <t>ঢাকার মোহাম্মদপুরস্থ বসিলায় বিহারীদের পুনর্বাসনের জন্য আবাসিক ফ্ল্যাট নির্মাণ (জানুয়ারি ২০১৭ হতে জুন ২০২০)</t>
  </si>
  <si>
    <t>ঢাকাস্থ লালমাটিয়া নিউকলোনী হাউজিং এস্টেটে স্যুয়ারেজ এবং ওয়াটার ট্রিটমেন্ট প্ল্যান্ট স্থাপন, অভ্যন্তরীণ সড়ক, ড্রেন এবং হাউজিং সংলগ্ন মাঠ সংস্কার (আগস্ট ২০১৮ – ডিসেম্বর ২০১৯)</t>
  </si>
  <si>
    <t>ঢাকাস্থ মিরপুর হাউজিং এস্টেটে বস্তিবাসীদের জন্য ভাড়াভিত্তিক ৯৪৭৭টি আবাসিক ফ্ল্যাট নির্মাণ (জানুয়ারি ২০১৮-জুন ২০২০)</t>
  </si>
  <si>
    <t>চট্টগ্রামস্থ হালিশহর হাউজিং এষ্টেটের “আই” ব্লকে শিশু পার্ক নির্মাণ  (আগস্ট ২০১৮ - ডিসেম্বর ২০১৯)</t>
  </si>
  <si>
    <t>সংস্থাঃ রাজধানী উন্নয়ন কর্তৃপক্ষ</t>
  </si>
  <si>
    <r>
      <t>শান্তিনগর হতে ঢাকা-মাওয়া রোড (ঝিলমিল) পর্যন্ত ফ্লাইওভার নির্মাণ সংক্রান্ত পিপিপি প্রকল্পের লিংক প্রকল্প (</t>
    </r>
    <r>
      <rPr>
        <sz val="12"/>
        <rFont val="SutonnyMJ"/>
        <family val="0"/>
      </rPr>
      <t xml:space="preserve">RyjvB </t>
    </r>
    <r>
      <rPr>
        <sz val="12"/>
        <rFont val="Nikosh"/>
        <family val="0"/>
      </rPr>
      <t>২০১৭</t>
    </r>
    <r>
      <rPr>
        <sz val="12"/>
        <rFont val="Times New Roman"/>
        <family val="1"/>
      </rPr>
      <t xml:space="preserve"> </t>
    </r>
    <r>
      <rPr>
        <sz val="12"/>
        <rFont val="Nikosh"/>
        <family val="0"/>
      </rPr>
      <t>– জুন ২০২১)</t>
    </r>
  </si>
  <si>
    <t xml:space="preserve">কেরাণীগঞ্জ মডেল টাউন নির্মাণ (জুলাই ২০১৮ – জুন ২০২৩) </t>
  </si>
  <si>
    <t>শীতলক্ষ্যা নদীর পূর্ব পার্শ্ব হতে ভুলতা পর্যন্ত সড়ক নির্মাণ (জুন, ২০১৮ হতে জুন, ২০২১)</t>
  </si>
  <si>
    <t>হাজারীবাগ ট্যানারী এলাকা পুন:উন্নয়ন (জুন, ২০১৮ হতে জুন, ২০২১)</t>
  </si>
  <si>
    <t>সংস্থাঃ চট্টগ্রাম উন্নয়ন কর্তৃপক্ষ</t>
  </si>
  <si>
    <t>চট্টগ্রাম মেট্রোপলিটন এলাকার মাস্টার প্ল্যান প্রণয়ন (২০২০ - ২০৪১) (জুলাই ২০১৮ হতে জুন ২০২০)</t>
  </si>
  <si>
    <t>নর্থ সাউথ লিংক রোড-১ নির্মাণ (জাকির হোসেন রোড হতে সংযোগ সড়ক হতে এশিয়ান ওমেন ইউনিভার্সিটি সংযোগ সড়ক) (ফেব্রুয়ারি ২০১৯ হতে জুন ২০১৯)</t>
  </si>
  <si>
    <t>বহদ্দারহাট থেকে বঙ্গবন্ধু এভিনিউ পর্যন্ত সড়কের (চাঁন্দমিয়া সওদাগর রোড) সম্প্রসারণ ও উন্নয়ন (জুলাই ২০১৯-জুন ২০২২)</t>
  </si>
  <si>
    <t>সংস্থাঃ খুলনা উন্নয়ন কর্তৃপক্ষ</t>
  </si>
  <si>
    <t>শেখ রাসেল সিভিক সেন্টার নির্মাণ (জুলাই ২০১৮–ডিসেম্বর ২০২০)</t>
  </si>
  <si>
    <t>ফুলবাড়ি রেলক্রসিং-এ ওভারপাস নির্মাণ (জুলাই ২০১৯-জুন ২০২২)</t>
  </si>
  <si>
    <t>কেডিএ আন্তঃজেলা বাসটার্মিনাল আধুনিকায়ন (জুলাই ২০১৯-ডিসেম্বর,২০২১)</t>
  </si>
  <si>
    <t>নোয়াপাড়া বাইপাস রোড নির্মাণ (জুলাই ২০১৯ হতে জুন ২০২২)</t>
  </si>
  <si>
    <t xml:space="preserve">খুলনা ও মংলা মাষ্টার প্ল্যান মূল্যায়নসহ কর্তপক্ষের আওতাধীন এলাকার জন্য সমন্বিত মহাপরিকল্পনা প্রণয়ন </t>
  </si>
  <si>
    <t>সংস্থাঃ রাজশাহী উন্নয়ন কর্তৃপক্ষ</t>
  </si>
  <si>
    <t>বিনোদপুর (নাটোর-রাজশাহী সড়ক) হতে হলিদাগাছি তালতলা মোড় পর্যন্ত রাস্তা নির্মাণ (জুলাই ২০১৯-জুন ২০২২)</t>
  </si>
  <si>
    <t>বিমান বন্দর সড়ক (শালবাগান মোড়) হতে বাইপাস সংযোগ সড়ক এবং কাপাসিয়া বাজার হতে সূচরণ মোড় পর্যন্ত রাস্তা নির্মাণ (জুলাই, ২০১৯ - জুন ২০২২)</t>
  </si>
  <si>
    <t xml:space="preserve"> ছোটবনগ্রাম হতে মেহেরচন্ডি মোড় পর্যন্ত সংযোগ সড়ক নির্মাণ  (জুলাই,২০১৯ হতে জুন,২০২২)</t>
  </si>
  <si>
    <t>সংস্থাঃ কক্সবাজার উন্নয়ন কর্তৃপক্ষ</t>
  </si>
  <si>
    <t>হলিডে মোড়-বাজারঘাটা-লারপাড়া (বাসষ্ট্যান্ড) প্রধান সড়ক সংস্কারসহ প্রশস্তকরণ (জুলাই ২০১৮-জুন ২০২১)</t>
  </si>
  <si>
    <t>পর্যটন নগরী কক্সবাজার জেলার মহাপরিকল্পনা (জানুয়ারি ২০১৮ – জানুয়ারি ২০২০)</t>
  </si>
  <si>
    <t xml:space="preserve">সুগন্ধা মোড়-সুগন্ধা পয়েন্ট-লাবণী পয়েন্ট সড়ক সংস্কারসহ প্রশস্তকরণ ও সৌন্দর্যবর্ধন (জুলাই ২০১৮ - ডিসেম্বর ২০২০) </t>
  </si>
  <si>
    <t>লাইট হাউজ-পাহাড়তলী-শহরে প্রধান সড়ক পর্যন্ত ২.৫ কিলোমিটার  সংযোগ সড়ক প্রশস্তকরণ (জুলাই ২০১৯-জুন ২০২২)</t>
  </si>
  <si>
    <t>সংস্থাঃ নগর উন্নয়ন অধিদপ্তর</t>
  </si>
  <si>
    <t>শরীয়তপুর জেলার ছয়টি উপজেলার সমন্বিত পরিকল্পনা প্রণয়ন (নড়িয়া, জাজিরা, শরীয়তপুর সদর, ডামুড্যা, ভেদরগঞ্জ এবং গৌসাইরহাট উপজেলা (জানুয়ারি ২০১৯–ডিসেম্বর ২০২১)</t>
  </si>
  <si>
    <t xml:space="preserve">রংপুর বিভাগের সমন্বিত আঞ্চলিক উন্নয়ন পরিকল্পনা প্রণয়ন (জুলাই ২০১৯ – জুন ২০২২) </t>
  </si>
  <si>
    <t>সিলেট সদর উপজেলার উন্নয়ন পরিকল্পনা: সার্বিক দুর্যোগ ব্যবস্থাপনাকে ভূমি ব্যবহারের মাধ্যমে সম্পৃক্তকরণ (জুলাই ২০১৯ হতে জুন ২০২১)</t>
  </si>
  <si>
    <t>টুঙ্গীপাড়া, কোটালীপাড়া ও গোপালগঞ্জ সদর উপজেলার সমন্বিত পরিকল্পনা প্রণয়ন (জানুয়ারি ২০১৮-ডিসেম্বর ২০১৯)</t>
  </si>
  <si>
    <t>নগর উন্নয়ন অধিদপ্তরের সক্ষমতা বৃদ্ধি (জুলাই ২০১৯-জুন ২০২১)</t>
  </si>
  <si>
    <t>“প্রিপারেশন অব ক্লাইমেট সেনসিটিভ স্ট্র্যাটেজিক ডেভেলপমেন্ট প্ল্যান ফর নাজিরপুর, পিরোজপুর সদর এ্যান্ড নেছারাবাদ উপজেলাস অফ পিরোজপুর ডিস্ট্রিক্ট” (জুলাই ২০১৯- জুন ২০২১)</t>
  </si>
  <si>
    <t>“স্ট্র্যাটেজিক এইট (৮) উপজেলাস রিস্ক সেনসিটিভ ল্যান্ড ইউজ প্ল্যান এ্যারাউন্ড ২৫ কি.মি. অফ রূপপূর নিউক্লিয়ার পাওয়ারপ্ল্যান্ট (লালপুর, ঈশ্বরদী, আটঘরিয়া, পাবনাসদর, ভেড়ামারা, দৌলতপুর, মিরপুর, (কুষ্টিয়া), কুমারখালী উপজেলাস) (জুলাই ২০১৯- জুন ২০২১)</t>
  </si>
  <si>
    <t>সংস্থাঃ হা‌উজিং এন্ড বিল্ডিং রিসার্চ ইনস্টিটিউট</t>
  </si>
  <si>
    <t>হাউজ বিল্ডিং রিসার্চ ইনস্টিটিউট এর সক্ষমতা বৃদ্ধি (জানুয়ারি,২০১৮ হতে জুন,২০২০)</t>
  </si>
  <si>
    <t>মানবসম্পদ উন্নয়নে ৫ (পাঁচ) লক্ষ দক্ষ নির্মাণ কর্মী তৈরি (জুলাই ২০১৮ হতে জুন,২০২১)</t>
  </si>
  <si>
    <t>মন্ত্রণালয়/বিভাগঃ স্বরাষ্ট্র মন্ত্রণালয়, জননিরাপত্তা বিভাগ</t>
  </si>
  <si>
    <t>সংস্থাঃ বাংলাদেশ পুলিশ</t>
  </si>
  <si>
    <t>বঙ্গবন্ধু শেখ মুজিবুর রহমান বিশেষায়িত পুলিশ প্রশিক্ষণ কমপ্লেক্স (জানুয়ারি ২০১৮- জুন ২০২০)</t>
  </si>
  <si>
    <t>কনস্ট্রাকশন অব টাওয়ার ৭১  (জানুয়ারি ২০১৮- জুন ২০২০)</t>
  </si>
  <si>
    <t>বাংলাদেশ পুলিশের স্পেশাল ব্রাঞ্চ এর সক্ষমতা বৃদ্ধিকরণ (জুলাই/২০১৭ হতে জুন/২০২০)</t>
  </si>
  <si>
    <t>পুলিশ সদস্যদের জন্য বিভিন্ন জেলা এবং ইউনিটে আবাসিক কোয়ার্টার নির্মাণ  (জুলাই/২০১৭ হতে জুন/২০১৯)</t>
  </si>
  <si>
    <t>সংস্থাঃ বিজিবি</t>
  </si>
  <si>
    <t>সীমান্ত এলাকায় বিজিবি’র ৪০টি কম্পোজিট আধুনিক বিওপি নির্মাণ (জানুয়ারী ২০১৮ হতে ডিসেম্বর ২০১৯)</t>
  </si>
  <si>
    <t>বর্ডার গার্ড বাংলাদেশের নবসৃজিত গাজীপুর (৬৩ বিজিবি) এবং নারায়নগঞ্জ (৬২ বিজিবি) ব্যাটালিয়নের অবকাঠামোগত বিভিন্ন স্থাপনা  নির্মাণ (এপ্রিল ২০১৯-জুন ২০২১)</t>
  </si>
  <si>
    <t>বর্ডার গার্ড বাংলাদেশের নবসৃজিত তিস্তা ব্যারেজ-২ (৬১ বিজিবি) ব্যাটালিয়নের অবকাঠামোগত বিভিন্ন স্থাপনা  নির্মাণ (এপ্রিল ২০১৯-জুন ২০২১)</t>
  </si>
  <si>
    <t>সংস্থাঃ আনসার ও ভিডিপি সদর দপ্তর</t>
  </si>
  <si>
    <t>সংস্থাঃ কোস্ট গার্ড  অধিদপ্তর</t>
  </si>
  <si>
    <t>বাংলাদেশ কোস্ট গার্ড ঢাকা আঞ্চলিক অফিস, আবাসিক ও প্রশাসনিক অবকাঠামো নির্মাণ (জানুয়ারী ২০১৮-ডিসেম্বর ২০২১)</t>
  </si>
  <si>
    <t>মন্ত্রণালয়/বিভাগঃ স্বরাষ্ট্র মন্ত্রণালয়, সুরক্ষা সেবা বিভাগ</t>
  </si>
  <si>
    <t>সংস্থাঃ ফায়ার সার্ভিস ও সিভিল ডিফেন্স অধিদপ্তর</t>
  </si>
  <si>
    <t>দেশের দক্ষিণ অঞ্চলে (চট্টগ্রাম, খুলনা ও বরিশাল বিভাগে) গুরুত্বপূর্ণ উপজেলা/থানা সদর/স্থানে ৫০টি ফায়ার সার্ভিস ও সিভিল ডিফেন্স স্টেশন স্থাপন (জানুয়ারি ২০১৮-জানুয়ারি ২০২০)</t>
  </si>
  <si>
    <t>দেশের উত্তর অঞ্চলে (রাজশাহী, রংপুর, ময়মনসিংহ ও সিলেট বিভাগে) গুরুত্বপূর্ণ উপজেলা/থানা সদর/স্থানে ৪৪টি ফায়ার সার্ভিস ও সিভিল ডিফেন্স স্টেশন স্থাপন (জানুয়ারি ২০১৮-জানুয়ারি ২০২০)</t>
  </si>
  <si>
    <t xml:space="preserve">কক্সবাজার ডিএডি দপ্তরসহ কক্সবাজার ও কুয়াকাটা সৈকত ফায়ার ষ্টেশন স্থাপন  (জুলাই ২০১৯-জুন ২০2২) </t>
  </si>
  <si>
    <t xml:space="preserve">ঢাকা শহরে ৫টি স্থানে হেভি ইক্যুইপমেন্ট সমৃদ্ধ আধুনিক ফায়ার স্টেশন নির্মাণ (জুলাই ২০১৯-জুন ২০2২) </t>
  </si>
  <si>
    <t>দেশের দক্ষিণ অঞ্চলে (ঢাকা বিভাগ) গুরুত্বপূর্ণ উপজেলা/থানা সদর/স্থানে ৪৮টি ফায়ার সার্ভিস ও সিভিল ডিফেন্স স্টেশন স্থাপন (জানুয়ারি ২০১৮-জানুয়ারি ২০২০)</t>
  </si>
  <si>
    <t>সংস্থাঃ  মাদকদ্রব্য নিয়ন্ত্রণ অধিদপ্তর</t>
  </si>
  <si>
    <t xml:space="preserve">৩টি বিভাগীয় শহরে (রংপুর, খুলনা ও ময়মনসিংহ) মাদকদ্রব্য নিয়ন্ত্রণ অধিদপ্তরের আঞ্চলিক অফিস ভবন নির্মাণ প্রকল্প (জুলাই ২০১৮-জুন ২০2০) </t>
  </si>
  <si>
    <t>ঢাকা কেন্দ্রীয় মাদকাসক্তি নিরাময় কেন্দ্র সম্প্রসারণ ও আধুনিকীকরণ (জানুয়ারি ২০১৯-ডিসেম্বর ২০২১)</t>
  </si>
  <si>
    <t>মাদকদ্রব্য নিয়ন্ত্রণ অধিদপ্তরের জেলা অফিস ভবন নির্মাণ (১ম পর্যায়ে ০৭ টি) (জুলাই, ২০১৮ থেকে জুন ২০২১)</t>
  </si>
  <si>
    <t>বঙ্গবন্ধু শেখ মুজিব প্রশিক্ষণ একাডেমী নির্মাণ, কেরাণীগঞ্জ, ঢাকা (জানুয়ারি ২০১৯-জুন ২০21)</t>
  </si>
  <si>
    <t>জামালপুর জেলা কারাগার পুন:নির্মাণ (জানুয়ারি ২০১৯-জুন ২০21)</t>
  </si>
  <si>
    <t>মন্ত্রণালয়/বিভাগঃ স্থানীয় সরকার বিভাগ</t>
  </si>
  <si>
    <t>যশোর জেলার অন্তর্গত কেশবপুর-সাগরদাড়ি (মধুসড়ক) উন্নয়ন প্রকল্প</t>
  </si>
  <si>
    <t>সিটি কর্পোরেশন ও পৌরসভায় পরিচ্ছন্নতা কর্মীদের জন্য আবাসিক ভবন নির্মাণ  (জুলাই ২০১৮ হতে জুন ২০২৩)</t>
  </si>
  <si>
    <t>৬৬টি পৌরসভার মাস্টার প্ল্যান প্রণয়নের স্টাডি প্রকল্প</t>
  </si>
  <si>
    <t>Feasibility Study on Solid Waste Management, Drainage Networking &amp; Restoration of Natural Water Body in Selected Pourashava of Bangladesh</t>
  </si>
  <si>
    <t>ময়মনসিংহ জেলার ইশ্বরগঞ্জ পৌরসভার অবকাঠামো উন্নয়ন প্রকল্প</t>
  </si>
  <si>
    <t xml:space="preserve">চাঁপাইনবাবগঞ্জ জেলার শিশুপার্ক উন্নয়ন প্রকল্প </t>
  </si>
  <si>
    <t>মাগুরা পৌরসভার অবকাঠামো উন্নয়ন প্রকল্প</t>
  </si>
  <si>
    <t>সংস্থাঃ ঢাকা দক্ষিণ সিটি কর্পোরেশন</t>
  </si>
  <si>
    <t>ঢাকা দক্ষিণ সিটি কর্পোরেশনে বর্জ্য ব্যবস্থাপনা কাজের জন্য যান-যন্ত্রপাতি সরবরাহ (জুলাই ২০১৭ হতে জুন ২০১৮)</t>
  </si>
  <si>
    <t>ঢাকা দক্ষিণ সিটি কর্পোরেশনের অধিভূক্ত এলাকায় বর্জ্য অপসারণ ও ব্যবস্থাপন, সড়ক মেরামতে ব্যবহৃত আধুনিক যান-যন্ত্রপাতি সংগ্রহ এবং ম্যাকানাইজড পার্কিং স্থাপনের মাধ্যমে যানজট নিরসন করণ প্রকল্প (জুলাই ১৮-জুন ১৯)</t>
  </si>
  <si>
    <t>মগবাজার-মৌচাক ফ্লাইওভার পরিচালনার জন্য এলইডি ও সিগন্যাল বাতি স্থাপন এবং যান যন্ত্রপাতি সংগ্রহসহ নিচের মিডিয়ানের সৌন্দর্য বৃদ্ধিকরণ (ডিএসসিসি অংশ)</t>
  </si>
  <si>
    <t>ঢাকা দক্ষিণ সিটি কর্পোরেশনে নতুন অন্তর্ভুক্ত ১৮ (আঠার)টি ওয়ার্ডে বর্জ্য ব্যবস্থাপনা উন্নয়ন</t>
  </si>
  <si>
    <t>ঢাকা দক্ষিণ সিটি কর্পোরেশনের আওতাধীন চকবাজার শিশু হাসপাতালের বিদ্যমান জরাজীর্ণ ঝুঁকিপূর্ণ ভবন ভেঙ্গে নতুন ভবন নির্মাণ</t>
  </si>
  <si>
    <t>ঢাকা দক্ষিণ সিটি কর্পোরেশনের আওতাধীন মহানগর মহিলা কলেজের (৯ম তলা থেকে ২০ তম তলা) উর্ধ্বমূখী সম্প্রসারণ</t>
  </si>
  <si>
    <t>সংস্থাঃ ঢাকা উত্তর সিটি কর্পোরেশন</t>
  </si>
  <si>
    <t>ঢাকা উত্তর সিটি কর্পোরেশনের বাড্ডা এলাকায় বহুতলবিশিষ্ট সেবক কলোনী নির্মাণ ( জুলাই ২০১৮-জুন ২০২১)</t>
  </si>
  <si>
    <t>ঢাকা উত্তর সিটি কর্পোরেশনের নতুনভাবে অর্ন্তভুক্ত ১৮ (আঠারো) টি ওয়ার্ডের সড়ক অবকাঠামো ও ড্রেনেজ ব্যবস্থার নির্মান ও উন্নয়ন (ফেজ-১)</t>
  </si>
  <si>
    <t>আমিন বাজার ল্যান্ডফিল সম্প্রসারণ ও আধুনিকীকরণ (জুলাই, ২০১৮ হতে জুন, ২০২১)</t>
  </si>
  <si>
    <t>সংস্থাঃ চট্টগ্রাম সিটি কর্পোরেশন</t>
  </si>
  <si>
    <t>চট্টগ্রাম সিটি কর্পোরেশন এলাকায় এলইডি সড়কবাতি স্থাপনের মাধ্যমে নগর আধুনিকায়ন (আগস্ট ২০১৮ হতে জুন ২০২০)</t>
  </si>
  <si>
    <t>চট্টগ্রাম সিটি কর্পোরেশনের আওতাধীন সলিড ওয়েস্ট সংগ্রহের জন্য আধুনিক যান, যন্ত্রপাতি এবং ইনসিনারেশন সংগ্রহ ও স্থাপন (ফেব্রুয়ারি ২০১৮ হতে ডিসেম্বর ২০২০)</t>
  </si>
  <si>
    <t>চট্টগ্রাম সিটি কর্পোরেশনের আওতায় এয়ারপোর্ট রোড (রুবি সিমেন্ট হতে ড্রাইডক পর্যন্ত) সম্প্রসারণ ও উন্নয়ন (জানুয়ারি ২০১৮-ডিসেম্বর ২০২১)</t>
  </si>
  <si>
    <t>সংস্থাঃ রাজশাহী সিটি কর্পোরেশন</t>
  </si>
  <si>
    <t>রাজশাহী মহানগরীর ৩০টি ওয়ার্ডে সড়ক ও নর্দমা সমুহের উন্নয়ন (জুলাই ২০১৮-জুন ২০১৯)</t>
  </si>
  <si>
    <t>রাজশাহী মহানগরীর সড়ক নেটওয়ার্ক উন্নয়ন (জুলাই ২০১৬-জুন ২০১৯)</t>
  </si>
  <si>
    <t>রাজশাহী মহানগরীর কঠিন বর্জ্য সংগ্রহ এবং অপসারণ ব্যবস্থাপনার আধুনিকায়ন (জানুয়ারি ২০১৮-ডিসেম্বর ২০২১)</t>
  </si>
  <si>
    <t>সংস্থাঃ বরিশাল সিটি কর্পোরেশন</t>
  </si>
  <si>
    <t>বরিশাল সিটি কর্পোরেশন এলাকায় বিভিন্ন রাস্তা আরসিসি এবং সিসি দ্বারা উন্নয়ন এবং জলাবদ্ধতা নিরসনের লক্ষ্যে ড্রেন নির্মাণ প্রকল্প (জুলাই ২০১৮ হতে জুন ২০২০)</t>
  </si>
  <si>
    <t>বরিশাল সিটি কর্পোরেশনাধীন বিভিন্ন খালসমূহের পাড় সংরক্ষণসহ পুনঃউদ্ধার ও পুনঃখনন কাজ (জুলাই ২০১৮-জুন ২০২০)</t>
  </si>
  <si>
    <t>সংস্থাঃ সিলেট সিটি কর্পোরেশন</t>
  </si>
  <si>
    <r>
      <t>জমি অধিগ্রহণের মাধ্যমে পানি শোধনাগার নির্মাণ (জুলাই, ২০১৬</t>
    </r>
    <r>
      <rPr>
        <b/>
        <sz val="12"/>
        <rFont val="Nikosh"/>
        <family val="0"/>
      </rPr>
      <t xml:space="preserve"> </t>
    </r>
    <r>
      <rPr>
        <sz val="12"/>
        <rFont val="Nikosh"/>
        <family val="0"/>
      </rPr>
      <t>- জুন, ২০১৯)</t>
    </r>
  </si>
  <si>
    <t>সিলেট সিটি কর্পোরেশনের জলাবদ্ধতা নিরসন ও অবকাঠামো নির্মাণ (জুলাই ২০১৭ জুন ২০২১)</t>
  </si>
  <si>
    <t>জমি অধিগ্রহণের মাধ্যমে স্যানিট্যারি ল্যান্ডফিল নির্মাণ প্রকল্প (জুলাই ১৮-জুন ২০২২)</t>
  </si>
  <si>
    <t>সংস্থাঃ নারায়ণগঞ্জ সিটি কর্পোরেশন</t>
  </si>
  <si>
    <t>নারায়ণগঞ্জ সিটি কর্পোরেশনের আওতাধীন টানবাজারস্থ অপরাজিতা নগর উচ্চ বিদ্যালয় নির্মাণ (অক্টোবর ২০১৮-জুন ২০২১)</t>
  </si>
  <si>
    <t>সংস্থাঃ গাজীপুর সিটি কর্পোরেশন</t>
  </si>
  <si>
    <t>গাজীপুর সিটি কর্পোরেশনের বিভিন্ন জোনের প্রধান সংযোগ রাস্তাগুলি প্রশস্থকরণসহ নর্দমা ও ফুটপাত নির্মাণ (জুলাই ২০১৮ হতে জুন ২০২১ পর্যন্ত)</t>
  </si>
  <si>
    <t>গাজীপুর সিটি কর্পোরেশনের বর্জ্য ব্যবস্থাপনা (কঠিন ও তরল) এবং উন্নয়ন কাজের জন্য যানবাহন ও যন্ত্রপাতি ক্রয় (জুলাই ২০১৮-জুন ২০১৯)</t>
  </si>
  <si>
    <t>সংস্থাঃ রংপুর সিটি কর্পোরেশন</t>
  </si>
  <si>
    <t>রংপুর সিটি কর্পোরেশনের ৩৩টি ওয়ার্ডে বিভিন্ন রাস্তায় সড়ক বাতি স্থাপন</t>
  </si>
  <si>
    <t xml:space="preserve">রংপুর সিটি কর্পোরেশনের বর্ধিত ১৮টি ওয়ার্ডে কাঁচা রাস্তা পাকাকরণ (জুলাই ২০১৮-জুন ২০১৯)  </t>
  </si>
  <si>
    <t>সংস্থাঃ ঢাকা ওয়াসা</t>
  </si>
  <si>
    <t>উত্তরা এলাকায় পয়ঃশোধনাগার নির্মাণের জন্য ভূমি অধিগ্রহন প্রকল্প (সেপ্টেম্বর/২০১৮- জুন/২০২১)</t>
  </si>
  <si>
    <t>স্টেংদেনিং অব দি এক্সজিসটিং ওয়াটার সাপ্লাই ডিস্ট্রিবিশন সিস্টেম অব ঢাকা সিটি টু কোপ দি প্রডাকশন অব পদ্মা ওয়াটার ট্রিটমেন্ট প্লান্ট প্রজেক্ট (জুলাই ২০১৬-ডিসেম্বর ২০১৮)</t>
  </si>
  <si>
    <t>সংস্থাঃ রাজশাহী ওয়াসা</t>
  </si>
  <si>
    <t>রাজশাহী ওয়াসা ভবন নির্মাণ প্রকল্প (জুলাই ২০১৪-জুন ২০১৭)</t>
  </si>
  <si>
    <t>সংস্থাঃ জনস্বাস্থ্য প্রকৌশল অধিদপ্তর</t>
  </si>
  <si>
    <t>রিভার্স অসমোসিস প্লান্ট স্থাপনের মাধ্যমে খুলনা, সাতক্ষীরা, বাগেরহাট, পিরোজপুর ও বারগুনা জেলার পল্লী এলাকায় নিরাপদ পানি সরবরাহ প্রকল্প (জুলাই, ২০১৭ হতে জুন, ২০২০)</t>
  </si>
  <si>
    <t>বাংলাদেশের পৌরসভাগুলোর উৎপাদক নলকূপসমূহের পুনরুজ্জীবিতকরণ (জানুয়ারী/ ২০১৭-ডিসেম্বর, ২০১৯)</t>
  </si>
  <si>
    <t>নোয়াখালী জেলাধীন চৌমুহনী পৌরসভার পানি সরবরাহ ব্যবস্থার সম্প্রসারণ ও উন্নয়ন প্রকল্প (জুলাই/২০১৮ থেকে জুন/২০২১)</t>
  </si>
  <si>
    <t>খাগড়াছড়ি জেলার বিভিন্ন গ্রামসমূহে নিরাপদ পানি সরবরাহ ও স্যানিটেশন ব্যবস্থা (অক্টোবর/২০১৮ থেকে ডিসেম্বর/২০২০)</t>
  </si>
  <si>
    <t>বাংলাদেশ পৌর পানি সরবরাহ ও স্যানিটেশন (মার্চ/২০১৯ থেকে ডিস্বের/২০২২)</t>
  </si>
  <si>
    <t>পানির গুণগতমান পরীক্ষা ব্যবস্থা শক্তিশালীকরণ প্রকল্প (অক্টোবর, ২০১৮-সেপ্টেম্বর, ২০২১)</t>
  </si>
  <si>
    <t>হাওর অঞ্চলে টেকসই পানি সরবরাহ, স্যানিটেশন ও হাইজিন ব্যবস্থা প্রবর্তন (জুলাই ১৮-জুন ২০২১)</t>
  </si>
  <si>
    <t>বান্দরবান পৌরসভা ও বান্দরবান জেলার ৩টি উপজেলা সদরসহ পাশ্ববর্তী এলাকাসমূহে নিরাপদ পানি সরবরাহ ও স্যানিটেশন ব্যবস্থার সম্প্রসারণ ও উন্নয়ন প্রকল্প (অক্টোবর, ২০১৮- ডিসেম্বর, ২০২০)</t>
  </si>
  <si>
    <t>কক্সবাজার পৌরসভায় নিরাপদ পানি সরবরাহ ও এনভায়রনমেন্টাল স্যানিটেশন (অক্টোবর, ২০১৮-ডিসেম্বর, ২০২০)</t>
  </si>
  <si>
    <t>কুলাউড়া ও গোলাপগঞ্জ পৌরসভার পানি সরবরাহ ও এনভায়রনমেন্টাল স্যানিটেশন ব্যবস্থার উন্নতিকরণ প্রকল্প (জুলাই ১৮-জুন ২০২০)</t>
  </si>
  <si>
    <t>সমগ্র দেশে নিরাপদ পানি সরবরাহ প্রকল্প (অক্টোবর, ২০১৮-জুন, ২০২৩)</t>
  </si>
  <si>
    <t>মন্ত্রণালয়/বিভাগঃ আইন, বিচার ও সংসদ বিষয়ক মন্ত্রণালয়</t>
  </si>
  <si>
    <t>সংস্থাঃ সুপ্রীম কোর্ট</t>
  </si>
  <si>
    <t>সুপ্রীম কোর্টের মাননীয় বিচারপতিগণের জন্য রিক্রিয়েশন সেন্টার নির্মাণ (জুলাই ২০১৭- জুন ২০১৯)</t>
  </si>
  <si>
    <t>বাংলাদেশ সুপ্রীম কোর্টে ২০তলা বিশিষ্ট প্রশাসনিক ভবন নির্মাণ (মার্চ ২০১৭ - জুন ২০২০)</t>
  </si>
  <si>
    <t>নিবন্ধন দপ্তরসমূহের অবকাঠামো উন্নয়ন (মার্চ ২০১৮ হতে জুন, ২০২১)</t>
  </si>
  <si>
    <t>মন্ত্রণালয়/বিভাগঃ মুক্তিযুদ্ধ বিষয়ক মন্ত্রণালয়</t>
  </si>
  <si>
    <t>অস্বচ্ছল মুক্তিযোদ্ধাদের জন্য আবাসন নির্মাণ প্রকল্প</t>
  </si>
  <si>
    <t>মুজিবনগর মুক্তিযুদ্ধ স্মৃতিকেন্দ্র স্থাপন প্রকল্প</t>
  </si>
  <si>
    <t>জেলা ও উপজেলা পর্যায়ে স্মৃতিসৌধ নির্মাণ প্রকল্প</t>
  </si>
  <si>
    <t>বিভাগীয় পর্যায়ে মুক্তিযুদ্ধ স্মৃতি জাদুঘর নির্মাণ প্রকল্প</t>
  </si>
  <si>
    <t>ঢাকায় একটি ঘৃণাস্তম্ভ ও টর্চারসেলের রেপ্লিকা নির্মাণ প্রকল্প</t>
  </si>
  <si>
    <t>ঢাকা মুক্তিযোদ্ধা ভবন নির্মাণ প্রকল্প</t>
  </si>
  <si>
    <t xml:space="preserve">মুক্তিযুদ্ধ ভিত্তিক প্যানোরমা নির্মাণ প্রকল্প </t>
  </si>
  <si>
    <t>মন্ত্রণালয়ঃ পররাষ্ট্র মন্ত্রণালয়</t>
  </si>
  <si>
    <t xml:space="preserve">ঢাকা মহানগরীর ছিন্নমূল বস্তিবাসী ও নিম্নবিত্তদের বহুতল বিশিষ্ট ভবনে পুনর্বাসন (২য় পর্যায়) </t>
  </si>
  <si>
    <t xml:space="preserve">বিভাগীয় ভূমি প্রশাসন প্রশিক্ষণ কেন্দ্র স্থাপন </t>
  </si>
  <si>
    <t>২০টি জোনাল/ডিভিশনাল সেটেলমেন্ট অফিসের ভৌত অবকাঠামো উন্নয়ন (জুলাই ২০১৬-জুন ২০১৯)</t>
  </si>
  <si>
    <t>ভূমি রেকর্ড ও জরিপ অধিদপ্তর, ঢাকা সেটেলমেন্ট, দিয়ারা সেটেলমেন্ট এবং সেটেলমন্টে প্রেসের কর্মকর্তা/কর্মচারীদের জন্য নতুন আবাসিক ভবন নির্মাণ (জুলাই ২০১৬-জুন ২০১৯)</t>
  </si>
  <si>
    <t>বাংলাদেশ সার্ভে ও সেটেলমেন্ট প্রশিক্ষণ একাডেমী স্থাপন প্রকল্প (জুলাই ২০১৮- জুন ২০২২)</t>
  </si>
  <si>
    <t>জেলা প্রশাসকের কার্যালয়ে স্থাপিত রেকর্ড রুমসমূহ সংস্কার, সম্প্রসারণ ও আধুনিকায়ন প্রকল্প (জুলাই ২০১৯-জুন ২০২১)</t>
  </si>
  <si>
    <t>মন্ত্রণালয়/বিভাগঃ জনপ্রশাসন মন্ত্রণালয়</t>
  </si>
  <si>
    <t>রংপুর  জেলায় নতুন সার্কিট হাউজ নির্মাণ (ডিসেম্বর ২০১৮-ডিসেম্বর ২০২০)</t>
  </si>
  <si>
    <r>
      <t>চট্টগ্রাম সার্কিট হাউস বর্ধিতকরণ (জুলাই</t>
    </r>
    <r>
      <rPr>
        <sz val="12"/>
        <rFont val="Arial"/>
        <family val="2"/>
      </rPr>
      <t xml:space="preserve"> </t>
    </r>
    <r>
      <rPr>
        <sz val="12"/>
        <rFont val="Nikosh"/>
        <family val="0"/>
      </rPr>
      <t>২০১৮- জুন</t>
    </r>
    <r>
      <rPr>
        <sz val="12"/>
        <rFont val="Arial"/>
        <family val="2"/>
      </rPr>
      <t xml:space="preserve"> </t>
    </r>
    <r>
      <rPr>
        <sz val="12"/>
        <rFont val="Nikosh"/>
        <family val="0"/>
      </rPr>
      <t>২০২০)</t>
    </r>
  </si>
  <si>
    <t>ময়মনসিংহ বিভাগীয় সদর দপ্তর এ বিভাগীয় শহর নির্মাণ</t>
  </si>
  <si>
    <t>কার পার্কিং সুবিধাসহ সরকারি যানবাহন অধিদপ্তরের বহুতল অফিস ভবন নির্মাণ (জানুয়ারি ২০১৯-জুন ২০২১)</t>
  </si>
  <si>
    <t>বাগেরহাট জেলার মংলা উপজেলায় মংলা বন্দর এলাকায় রেস্ট হাউজ নির্মাণ (জানুয়ারি ২০১৯ হতে ডিসেম্বর ২০২০)</t>
  </si>
  <si>
    <t xml:space="preserve">পার্বত্য চট্টগ্রাম আঞ্চলিক পরিষদ কমপ্লেক্স নির্মাণ (মার্চ, ২০১৯- জুন, ২০২১) </t>
  </si>
  <si>
    <t>বান্দরবান জেলার বিভিন্ন উপজেলার পাথুরে এলাকায় জিএফএস ও সকল এলাকায় ডিপ টিউবওয়েলের মাধ্যমে সুপেয় পানীয় জল সরবরাহকরণ (জুলাই ২০১৮-জুন ২০২০)</t>
  </si>
  <si>
    <t>সেক্টরঃ পরিবহন</t>
  </si>
  <si>
    <t>সাব-সেক্টরঃ সড়ক পরিবহন</t>
  </si>
  <si>
    <t>বাংলাদেশ রেলওয়ের রোলিং স্টক অপারেশন উন্নয়ন (কারিগরি সহায়তা) (জুলাই ২০১৮ হতে ডিসেম্বর ২০২০)</t>
  </si>
  <si>
    <t>ঢাকা-চট্টগ্রাম ভায়া কুমিল্লা/লাকসাম দ্রুতগতির রেলপথ নির্মাণের জন্য সম্ভাব্যতা সমীক্ষা এবং বিশদ ডিজাইন (১ম সংশোধিত)</t>
  </si>
  <si>
    <t>সাব সেক্টরঃ বিমান পরিবহন</t>
  </si>
  <si>
    <t>বরিশাল বিমান বন্দর উন্নয়ন প্রকল্প (জানুয়ারি, ২০১৮ হতে জুন, ২০২০)</t>
  </si>
  <si>
    <t>বরিশাল জেলা সদরে পর্যটন কেন্দ্র নির্মাণ</t>
  </si>
  <si>
    <t>কক্সবাজারস্থ মোটেল প্রবালের জায়গায় এপ্লিকেশন হোটেলসহ ট্রেনিং সেন্টার নির্মাণ</t>
  </si>
  <si>
    <t>বাপক এর রাজশাহী পর্যটন হোটেল কমপ্লেক্স-এ আধুনিকমানের হোটেল নির্মাণ</t>
  </si>
  <si>
    <t>নেত্রকোণার খালিয়াজুড়ি ও বিরিসিরিতে পর্যটন কেন্দ্র নির্মাণ (জুলাই ২০১৯-জুন ২০২২)</t>
  </si>
  <si>
    <t>সাতক্ষীরার মুন্সিগঞ্জে পর্যটন সুবিধাদি প্রবর্তন (জুলাই ২০১৯-জুন ২০২২)</t>
  </si>
  <si>
    <t>পার্বত্য জেলাসমূহের বিভিন্ন স্থানে ক্যাবল কারসহ ওয়াটার রাইডস বিনোদনমূলক পর্যটন সুবিধাদি সৃষ্টির  লক্ষ্যে সম্ভাব্যতা সমীক্ষা (জুলাই ২০১৯-জুন ২০২০)</t>
  </si>
  <si>
    <t>পায়রা  বন্দর এলাকায়  পরিবেশ বান্ধব পর্যটন  উন্নয়নের  লক্ষ্যে সম্ভাব্যতা যাচাই (জুলাই ২০১৯-জুন ২০২০)</t>
  </si>
  <si>
    <t>সাব-সেক্টরঃ নৌ-পরিবহণ</t>
  </si>
  <si>
    <t>সংস্থাঃ বিআইডব্লিউটিএ</t>
  </si>
  <si>
    <t>চিলমারী এলাকায় (রমনা, জোড়গাছ, রাজিবপুর, রৌমারি, নয়ারহাট)  বন্দর সুবিধাদি নির্মাণ (জুলাই ২০১৯-জুন ২০২২)</t>
  </si>
  <si>
    <t>পাটুরিয়া এবং দৌলতদিয়া/গোয়ালন্দে আনুষংগিক সুবিধাদিসহ নদী বন্দর আধুনিকায়ন (জুলাই ২০১৯-জুন ২০২২)</t>
  </si>
  <si>
    <t>সাঙ্গু ও মাতামুহুরী নদী এবং কর্ণফুলী নদীর রাঙ্গামাটি-থেগামুখ নৌ-পথের নাব্যতা উন্নয়ন (জুলাই ২০১৯-জুন ২০২৪)</t>
  </si>
  <si>
    <t>সংস্থাঃ মংলা বন্দর কর্তৃপক্ষ</t>
  </si>
  <si>
    <t>মোংলা বন্দরের জন্য যলযান সংগ্রহ (জুলাই, ২০১9 হতে জুন, ২০২১)</t>
  </si>
  <si>
    <t>মোংলা বন্দরে আধুনিক বর্জ্য ব্যবস্থাপনা প্রবর্তন (জুলাই, ২০১9 হতে জুন, ২০২১)</t>
  </si>
  <si>
    <t>নিঃসৃত তেল অপসারণ ফ্লিট গঠনের লক্ষে অয়েল স্কিমার, বুম ও আনুষঙ্গিক যন্ত্রপাতিসহ ২টি অয়েল রিকোভারি ভেসেল সংগ্রহ (জুলাই, ২০১৯ হতে জুন, ২০২১)</t>
  </si>
  <si>
    <t>নেভিগেশনাল এইডস্ সংগ্রহ ও স্থাপন (জুলাই, ২০১৯ হতে জুন, ২০২১)</t>
  </si>
  <si>
    <t>বেনাপোল স্থল বন্দরের কার্গো ভেহিক্যাল টার্মিনাল নির্মাণ (জুলাই, ২০১9 হতে জুন, ২০২১)</t>
  </si>
  <si>
    <t>বেনাপোল স্থল বন্দরের পাকিং ইয়ার্ড ওপেন স্ট্যাক ইয়ার্ড, হেভি স্ট্যাক ইয়ার্ড ও অফিস বিল্ডিংসহ অন্যান্য আনুষঙ্গিকসহ অন্যান্য আনুষঙ্গিক অবকাঠামো নির্মাণ (জুলাই, ২০১9 হতে জুন, ২০২3)</t>
  </si>
  <si>
    <t>তামাবিল ও বুড়ীমারী স্থলবন্দর সম্প্রসারণ ও উন্নয়ন (জুলাই, ২০১9 হতে জুন, ২০২2)</t>
  </si>
  <si>
    <t>পায়রা সমুদ্র বন্দরের মাল্টিপারপাস টার্মিনাল নির্মাণ</t>
  </si>
  <si>
    <t>সংস্থাঃ মেরিন একাডেমী</t>
  </si>
  <si>
    <t>অবকাঠামোগত পুনর্গঠনের মাধ্যমে মেরিন একাডেমীর ধারণ ক্ষমতা বৃদ্ধি করণ (জুলাই, ২০১9 হতে জুন, ২০২2)</t>
  </si>
  <si>
    <t>সংস্থাঃ বিআইডব্লিউটিসি</t>
  </si>
  <si>
    <t>বিআইডব্লিউটিসির চট্টগ্রামস্থ টার্মিনাল ১ ও ২ এর উন্নয়ন ও আধুনিকায়ন প্রকল্প ১ম পর্যায়ে ২টি জেটি ও আনুষঙ্গিক সুবিধাদি নির্মাণ (জুলাই, ২০১৯ হতে জুন, ২০২২)</t>
  </si>
  <si>
    <t>জাতীয় নৌযান ও যন্ত্রচালিত বোটের ডাটাবেইজ তৈরিকরণ ও নৌযান ব্যবস্থাপনায় সক্ষমতা বৃদ্ধিকরণ প্রকল্প  (জানুয়ারি/২০১৯ -সেপ্টেম্বর/২০২২)</t>
  </si>
  <si>
    <t>২৫তলা উচ্চতা বিশিষ্ট কর্মসংস্থান ব্যাংক ভবন নির্মাণ প্রকল্প (জুলাই ২০১৯ থেকে জুন ২০২২)</t>
  </si>
  <si>
    <t xml:space="preserve">টেকসই উন্নয়ন অভীষ্ট ও অন্যান্য দীর্ঘমেয়াদী পরিকল্পনা বাস্তবায়নের মধ্যমেয়াদী পরিকল্পনা (পঞ্চ বার্ষিক পরিকল্পনা) প্রণয় ও পরিবীক্ষণ </t>
  </si>
  <si>
    <t>বাংলাদেশ পরিকল্পনা কমিশনের ভৌত অবকাঠামো বিভাগের প্রাতিষ্ঠানিক দক্ষতা বৃদ্ধি (জুলাই ২০১৯-জুন ২০২২)</t>
  </si>
  <si>
    <t>মন্ত্রণালয়/বিভাগঃ জননিরাপত্তা বিভাগ</t>
  </si>
  <si>
    <t>ডেভেলপমেন্ট অব ঢাকা সিটি ডিজিটাল মনিটরিং সিস্টেম (জানুয়ারি ২০১৮ - ডিসেম্বর ২০২২)</t>
  </si>
  <si>
    <t>ট্যুরিস্ট পুলিশের সক্ষমতা বৃদ্ধি (জুলাই ২০১৭ -জুন ২০২০)</t>
  </si>
  <si>
    <t>কক্সবাজার শহরে পর্যটন এলাকায় সিসিটিভি সার্ভিল্যান্স সিস্টেম স্থাপন (জুলাই ২০১৭ - জুন ২০১৯)</t>
  </si>
  <si>
    <t>খুলনা, রাজশাহী, রংপুর,বরিশাল, ময়মনসিংহ ও সিলেটে ফরেনসিক ল্যাব স্থাপন (জুলাই/২০১৮ হতে জুন/২০২১)</t>
  </si>
  <si>
    <t>আইন শৃংঙ্খলা পরিস্থিতি উন্নয়ন সক্ষমতা বৃদ্ধির জন্য এপিসি ও ওয়াটার ক্যানন ক্রয় (জুলাই/২০১৮ হতে জুন/২০১৯)</t>
  </si>
  <si>
    <t>বর্ডার গার্ড বাংলাদেশ-এর অপারেশনাল সক্ষমতা ও দক্ষতা বৃদ্ধিকরণ (জানুয়ারি ২০১৯ থেকে ডিসেম্বর ২০১৯)</t>
  </si>
  <si>
    <t>সংস্থাঃ আনসার ও গ্রাম প্রতিরক্ষা বাহিনী</t>
  </si>
  <si>
    <t xml:space="preserve">আনসার ও গ্রাম প্রতিরক্ষা বাহিনীর শক্তিশালীকরণ (জানুয়ারি ২০১৯ হতে জুন ২০২২) </t>
  </si>
  <si>
    <t>সংস্থাঃ বহিরাগমন ও পাসপোর্ট অধিদপ্তর</t>
  </si>
  <si>
    <t xml:space="preserve">ইন্ট্রোডাকশন অব ই-ভিসা ও ই-টিপি ইন বাংলাদেশ </t>
  </si>
  <si>
    <t>ভোটার তালিকা প্রস্তুত ও জাতীয় পরিচিতি সেবা প্রদানে টেকসই অবকাঠামো উন্নয়ন (জুলাই ২০১৯ থেকে জুন ২০২৪)</t>
  </si>
  <si>
    <t>মন্ত্রণালয়ঃ লেজিসলেটিভ ও সংসদ বিষয়ক বিভাগ</t>
  </si>
  <si>
    <t>সংস্থাঃ লেজিসলেটিভ ও সংসদ বিষয়ক বিভাগ</t>
  </si>
  <si>
    <t>লেজিসলেটিভ রিসার্চ এন্ড রিফর্ম ফর প্রমোটিং এন্ড এনফোর্সিং নন ডিসক্রিমিনেটরি লজ এন্ড পলিসিস (জানুয়ারি ২০১৯ থেকে ডিসেম্বর ২০২০)</t>
  </si>
  <si>
    <t>মন্ত্রণালয়ঃ আইন ও বিচার বিভাগ</t>
  </si>
  <si>
    <t>সংস্থাঃআইন ও বিচার বিভাগ</t>
  </si>
  <si>
    <t>মন্ত্রণালয়ঃ দুর্যোগ ব্যবস্থাপনা ও ত্রাণ মন্ত্রণালয়</t>
  </si>
  <si>
    <t>সংস্থাঃ দুর্যোগ ব্যবস্থাপনা অধিদপ্তর</t>
  </si>
  <si>
    <t>সেক্টরঃ স্বাস্থ্য, পুষ্টি, জনসংখ্যা ও পরিবার কল্যাণ</t>
  </si>
  <si>
    <t xml:space="preserve">মন্ত্রণালয়/বিভাগঃ স্বাস্থ্য সেবা বিভাগ </t>
  </si>
  <si>
    <t>সংস্থাঃ স্বাস্থ্য অধিদপ্তর</t>
  </si>
  <si>
    <t>সংস্থাঃ ন্যাশনাল হার্ট ফাউন্ডেশন</t>
  </si>
  <si>
    <t>সংস্থাঃ সেনা সদর, ঢাকা</t>
  </si>
  <si>
    <t xml:space="preserve">মন্ত্রণালয়/বিভাগঃ স্বাস্থ্য শিক্ষা ও পরিবার কল্যাণ বিভাগ </t>
  </si>
  <si>
    <t xml:space="preserve">সংস্থাঃ চট্টগ্রাম মেডিকেল বিশ্ববিদ্যালয় </t>
  </si>
  <si>
    <t>সংস্থাঃ নার্সিং ও মিডওয়াইফারী অধিদপ্তর</t>
  </si>
  <si>
    <t xml:space="preserve">সংস্থাঃ বাংলাদেশ চিকিৎসা গবেষণা পরিষদ (বিএমআরসি) </t>
  </si>
  <si>
    <t xml:space="preserve">সংস্থাঃ রাজশাহী মেডিকেল  বিশ্ববিদ্যালয় </t>
  </si>
  <si>
    <t>সংস্থাঃ সিলেট মেডিকেল বিশ্ববিদ্যালয়</t>
  </si>
  <si>
    <t>সংস্থাঃ পরিবার পরিকল্পনা অধিদপ্তর</t>
  </si>
  <si>
    <t>ঢাকার আজিমপুরস্থ মাতৃসদন ও শিশু স্বাস্থ্য প্রশিক্ষণ প্রতিষ্ঠানের হোস্টেল/ডরমেটরী নির্মাণ (জুলাই ২০১৭-জুন ২০২০)</t>
  </si>
  <si>
    <t>সংস্থাঃ বাংলাদেশ পরিসংখ্যান ব্যুরো</t>
  </si>
  <si>
    <t xml:space="preserve">টেকসই উন্নয়ন অভীষ্ট পরীবীক্ষনে প্রায়োগিক স্বাক্ষরতা নিরূপণ জরিপ (জানুয়ারি ২০১৯- জুন ২০২০) </t>
  </si>
  <si>
    <t>অপ্রাতিষ্ঠানিক খাত জরিপ (জুলাই, ২০১৯ -জুন২০২১)</t>
  </si>
  <si>
    <t>হাউসহোল্ড ইনকাম এন্ড এক্সপিন্ডিচার সার্ভে (২য় পর্যায়) (জুলাই, ২০১৮-জুন, ২০২১)</t>
  </si>
  <si>
    <t>সংস্থাঃ সিএমএইচ</t>
  </si>
  <si>
    <t>সংস্থাঃ সেনাসদর, ই ইন সি'র শাখা, পূর্ত পরিদপ্তর, ঢাকা সেনা নিবাস</t>
  </si>
  <si>
    <t>বাস্তবায়নকারী সংস্থাঃ পুলিশ হেড কোয়াটার্স</t>
  </si>
  <si>
    <t>মন্ত্রণালয়ঃ ধর্ম বিষয়ক মন্ত্রণালয়</t>
  </si>
  <si>
    <t>সংস্থাঃ ইসলামিক ফাউন্ডেশন</t>
  </si>
  <si>
    <t>গাজীপুর হার্ট ওয়েল ফেয়ার ফাউন্ডেশন হাসপাতাল  (জুলাই ২০১৮ - জুন ২০২১)</t>
  </si>
  <si>
    <t>ইউনিয়ন পর্যায়ে ডাক্তার ও নার্সদের জন্য ডরমিটরি স্থাপন (জুলাই ২০১৯ - জুন ২০২২)</t>
  </si>
  <si>
    <t>বিদ্যমান মেডিকেল কলেজ ও হাসপাতালে কিডনী ডায়ালাইসিস সেন্টার সম্প্রসারণ ও জোরদারকরণ এবং  সকল জেলা সদর হাসপাতালে নেফ্রোলজি ইউনিট ও কিডনি ডায়ালাইসিস সেন্টার স্থাপন  (জুলাই ২০১৯ - জুন ২০২২)</t>
  </si>
  <si>
    <t>বিভাগীয় শহরে সরকারী মেডিকেল কলেজ হাসপাতালে ১০০ শয্যা বিশিষ্ট  পূর্ণাঙ্গ ক্যান্সার চিকিৎসা  কেন্দ্র স্থাপন (জুলাই ২০১৯- জুন ২০২২)</t>
  </si>
  <si>
    <t xml:space="preserve">জাতীয় বক্ষ ব্যাধি ইনস্টিটিউট ও হাসপাতাল (৬০০ শয্যা বিশিষ্ট হতে ১৫০০ শয্যা) অধিকতর উন্নয়ন ও সম্প্রসারণ প্রকল্প (জুলাই ২০১৯ - জুন ২০২২) </t>
  </si>
  <si>
    <t xml:space="preserve">হবিগঞ্জ মেডিকেল কলেজ ও হাসপাতাল স্থাপন (জুলাই ২০১৯ - জুন ২০২২) </t>
  </si>
  <si>
    <t xml:space="preserve">রাঙ্গামাটি মেডিকেল কলেজ ও হাসপাতাল স্থাপন (জুলাই ২০১৯ - জুন ২০২২) </t>
  </si>
  <si>
    <t xml:space="preserve">ঢাকা শিশু হসপিটাল সম্প্রসারণ প্রকল্প-২ (জুলাই ২০১৯ - জুন ২০২২) </t>
  </si>
  <si>
    <t>ন্যাশনাল চিলড্রেন হসপিটাল ও ইনষ্টিটিউট, বাংলাদেশ স্থাপন (জুলাই ২০১৯ - জুন ২০২২)</t>
  </si>
  <si>
    <t>জাতীয় হৃদরোগ ইনস্টিটিউট ও হাসপাতালের উত্তর ও দক্ষিণ ব্লকের উর্ধমুখী সম্প্রসারণ (জুলাই ২০১৯ - জুন ২০২২)</t>
  </si>
  <si>
    <t>৮টি বিভাগীয় মেডিকেল কলেজ হাসপাতালে শিশু কার্ডিয়াক ইউনিট স্থাপন (জুলাই ২০১৯ - জুন ২০২২)</t>
  </si>
  <si>
    <t>নীলফামারী মেডিকেল কলেজ ও হাসপাতাল স্থাপন (জুলাই ২০১৯-জুন ২০২২)</t>
  </si>
  <si>
    <t>নওগাঁ মেডিকেল কলেজ ও হাসপাতাল স্থাপন (জুলাই ২০১৯-জুন ২০২২)</t>
  </si>
  <si>
    <t>নেত্রকোনা মেডিকেল কলেজ ও হাসপাতাল স্থাপন (জুলাই ২০১৯-জুন ২০২২)</t>
  </si>
  <si>
    <t>মাগুরা মেডিকেল কলেজ ও হাসপাতাল স্থাপন (জুলাই ২০১৯-জুন ২০২২)</t>
  </si>
  <si>
    <t>মেডিকেল বর্জ্য ব্যবস্থাপনা স্থাপন (জুলাই ২০১৯ - জুন ২০২২)</t>
  </si>
  <si>
    <t>স্যার সলিমুল্লাহ মেডিকেল কলেজ ও হাসপাতাল এবং ময়মনসিংহ মেডিকেল কলেজ ও হাসপাতালের  অবকাঠামো উন্নয়ন ও সম্প্রসারণ (জুলাই ২০১৯ - জুন ২০২২)</t>
  </si>
  <si>
    <t>বরিশাল এবং চট্টগ্রাম মেডিকেল কলেজ হাসপাতাল সম্প্রসারণ (জুলাই ২০১৯ - জুন ২০২২)</t>
  </si>
  <si>
    <t>রংপুর এবং রাজশাহী মেডিকেল কলেজ হাসপাতাল সম্প্রসারণ (জুলাই ২০১৯ - জুন ২০২২)</t>
  </si>
  <si>
    <t>প্রকিউরমেন্ট অব মেডিকেল ইকুইপমেন্টস্‌ ফর ন্যাশনাল হার্ট ফাউন্ডেশন অব বাংলাদেশ (জানুয়ারি ২০১৯ - ডিসেম্বর ২০২০)</t>
  </si>
  <si>
    <t>ঢাকা সেনানিবাসে আর্মড ফোর্সেস ইনস্টিটিউট অব প্যাথলজি (এএফআইপি) এর জন্য বহুতল ল্যাবরেটরী বিল্ডিং নির্মাণ (অক্টোবর ২০১৮ - জুন ২০২১)</t>
  </si>
  <si>
    <t>চট্টগ্রাম মেডিকেল বিশ্ববিদ্যালয় স্থাপন (জুলাই ২০১৮ - জুন ২০২২)</t>
  </si>
  <si>
    <t>তাজউদ্দিন আহমদ নার্সিং কলেজ, গাজীপুর - এর সম্প্রসারণ (জুলাই ২০১৮ - জুন ২০২২)</t>
  </si>
  <si>
    <t>এস্টাবলিশমেন্ট অব ডিজিটাল লাইব্রেরী, অনলাইন লাইব্রেরী সিস্টেম এন্ড ডাটা আর্কাইভিং সিস্টেম (জুলাই ২০১৯ - জুন ২০২১)</t>
  </si>
  <si>
    <t>রাজশাহী মেডিকেল বিশ্ববিদ্যালয় স্থাপন (জুলাই ২০১৮ - জুন ২০২২)</t>
  </si>
  <si>
    <t>সিলেট মেডিকেল বিশ্ববিদ্যালয় স্থাপন (জানুয়ারি ২০১৯ - জুন ২০২২)</t>
  </si>
  <si>
    <t>ঢাকায় মুগদা মেডিকেল কলেজ স্থাপন (জানুয়ারি ২০১৯ - জুন ২০২২)</t>
  </si>
  <si>
    <t>চাঁদপুর মেডিকেল কলেজ ও হাসপাতাল স্থাপন (জানুয়ারি ২০১৯ - জুন ২০২২)</t>
  </si>
  <si>
    <t>চাঁদপুর হেলথ টেকনোলজি ইনস্টিটিউট স্থাপন (জানুয়ারি ২০১৯ - জুন ২০২২)</t>
  </si>
  <si>
    <t>জনশুমারী ও গৃহগননা -২০২১ (জানুয়ারি, ২০১৯ হতে ডিসেম্বর, ২০২৩)</t>
  </si>
  <si>
    <t>ইমপ্রুভিং লেবার মার্কেট ইনফরমেশন থ্রু কোয়ার্টালি লেবার ফোর্স সার্ভে প্রকল্প (জানুয়ারি ২০১৯-জুন, ২০২১)</t>
  </si>
  <si>
    <t>সিএমএইচ ঢাকা সম্প্রসারণ ও আধুনিকায়ন প্রকল্প (৩য় পর্যায়)।(নভেম্বর ২০১৭ - জুন ২০২০)</t>
  </si>
  <si>
    <t>ঢাকা সিএমএইচ ক্যান্সার সেন্টার নির্মাণ (২য় পর্যায়)।(জুলাই ২০১৯ হতে জুন ২০২১)</t>
  </si>
  <si>
    <t>সিলেট সেনানিবাসে ৩০০ শয্যা বিশিষ্ট সম্মিলিত সামরিক হাসপাতাল নির্মাণ (জুলাই ২০১৯-জুন ২০২১)</t>
  </si>
  <si>
    <t>৭টি ইসলামিক মিশনকেন্দ্র (বরিশাল, মৌলভীবাজার, বি-বাড়ীয়া, মাগুরা, কুষ্টিয়া, শেরপুর এবং বান্দরবন) স্থাপন এবং পার্বত্য জেলায় মিশন সাব-সেন্টার স্থাপন প্রকল্প (জুলাই ২০১৯ হতে জুন ২০২২)</t>
  </si>
  <si>
    <t>৪৩টি জেলার সুবিধাবঞ্চিত নারী ও শিশুর প্রাথমিক স্বাস্থ্য, প্রজনন স্বাস্থ্য ও পুষ্টি সেবা প্রদান (জুলাই ২০১৯ হতে জুন ২০২২)</t>
  </si>
  <si>
    <t>রংপুর ডায়াবেটিক হাসপাতাল স্থাপন (জানুয়ারি ২০১৮ - ডিসেম্বর ২০২১)</t>
  </si>
  <si>
    <t>মাদারীপুর ডায়াবেটিক হাসপাতাল স্থাপন (জানুয়ারি ২০১৮ - ডিসেম্বর ২০২২)</t>
  </si>
  <si>
    <t>ফেরদৌস মজিদ বিশেষায়িত হাসপাতাল স্থাপন (জুলাই ২০১৯ - জুন ২০২১)</t>
  </si>
  <si>
    <t>এস্টাবলিশমেন্ট ন্যাশনাল হার্ট ফাউন্ডেশন হসপিটাল, চাঁপাইনবাবগঞ্জ   (জুলাই ২০১৮ - জুন ২০২২)</t>
  </si>
  <si>
    <t xml:space="preserve">শামছুল হক স্মৃতি বিশেষায়িত হাসপাতাল স্থাপন, ময়মনসিংহ (জুলাই ২০১৯ - জুন ২০২১) </t>
  </si>
  <si>
    <t xml:space="preserve">ডায়াবেটিস হাসপাতাল স্থাপন, ময়মনসিংহ (জুলাই ২০১৯ - জুন ২০২১) </t>
  </si>
  <si>
    <t>এস্টাবলিশমেন্ট অব কিডনী ফাউন্ডেশন হসপিটাল, নরসিংদী (জুলাই ২০১৯ - জুন ২০২২)</t>
  </si>
  <si>
    <t>মন্ত্রণালয়/বিভাগঃ বেসামরিক বিমান পরিবহন ও পর্যটন মন্ত্রণালয়</t>
  </si>
  <si>
    <t xml:space="preserve">মন্ত্রণালয়/বিভাগঃ নৌ-পরিবহন মন্ত্রণালয় </t>
  </si>
  <si>
    <t>সেক্টরঃ জনপ্রশাসন</t>
  </si>
  <si>
    <t>নারায়ণগঞ্জ  টেক্সটাইল ইন্সটিটিউট স্থাপন প্রকল্প (জুলাই ২০১8 -জুন ২০২1)</t>
  </si>
  <si>
    <t>উত্তম কৃষি ব্যবস্থাপনার মাধ্যমে মাটির স্বাস্থ্য সুরক্ষা, নিরাপদ ফসল উৎপাদন ও বিপণন প্রকল্প (জুলাই ২০১৯-জুন ২০২৪)</t>
  </si>
  <si>
    <r>
      <t xml:space="preserve">সমন্বিত  ব্যবস্থাপনার মাধ্যমে কৃষি </t>
    </r>
    <r>
      <rPr>
        <sz val="12"/>
        <rFont val="SutonnyMJ"/>
        <family val="0"/>
      </rPr>
      <t xml:space="preserve">hvwš¿KxKiY cÖKí </t>
    </r>
    <r>
      <rPr>
        <sz val="12"/>
        <rFont val="Nikosh"/>
        <family val="0"/>
      </rPr>
      <t>(জুলাই ২০১৯-জুন ২০২৪)</t>
    </r>
  </si>
  <si>
    <t>আধুনিক প্রযুক্তি ব্যবহারের মাধ্যমে ডাল ও তেল জাতীয় ফসলের উৎপাদন বৃদ্ধি, পুষ্টি পূরণ ও আমদানী হ্রাসকরণ প্রকল্প (জুলাই ২০১৯-জুন ২০২৪)</t>
  </si>
  <si>
    <t xml:space="preserve">কৃষি সম্প্রসারণ অধিদপ্তরের আওতাধীন ঢাকা, কুমিল্লা, সিলেট, চট্রগ্রাম, ফরিদপুর, দিনাজপুর এবং রাঙ্গামাটি আঞ্চলিক অফিস নির্মাণ প্রকল্প (জুলাই ২০১৯-জুন ২০২৪)  </t>
  </si>
  <si>
    <r>
      <t>দেশের দক্ষিণাঞ্চলে</t>
    </r>
    <r>
      <rPr>
        <sz val="12"/>
        <rFont val="Vrinda"/>
        <family val="0"/>
      </rPr>
      <t xml:space="preserve"> </t>
    </r>
    <r>
      <rPr>
        <sz val="12"/>
        <rFont val="SutonnyMJ"/>
        <family val="0"/>
      </rPr>
      <t xml:space="preserve">K…wl m¤úªmviY Awa`ß‡ii </t>
    </r>
    <r>
      <rPr>
        <sz val="12"/>
        <rFont val="Nikosh"/>
        <family val="0"/>
      </rPr>
      <t>আওতাধীন</t>
    </r>
    <r>
      <rPr>
        <sz val="12"/>
        <rFont val="SutonnyMJ"/>
        <family val="0"/>
      </rPr>
      <t xml:space="preserve"> cyivZb mxW †÷vi</t>
    </r>
    <r>
      <rPr>
        <sz val="12"/>
        <rFont val="Nikosh"/>
        <family val="0"/>
      </rPr>
      <t xml:space="preserve">গুলোতে অফিস কাম এসএএও কোয়াটার ও সীমানা প্রাচীর নির্মাণ </t>
    </r>
    <r>
      <rPr>
        <sz val="12"/>
        <rFont val="SutonnyMJ"/>
        <family val="0"/>
      </rPr>
      <t xml:space="preserve">cÖKí </t>
    </r>
    <r>
      <rPr>
        <sz val="12"/>
        <rFont val="Nikosh"/>
        <family val="0"/>
      </rPr>
      <t>(জুলাই ২০১৯-জুন ২০২৪)</t>
    </r>
  </si>
  <si>
    <t>বাংলাদেশ কৃষি গবেষণা কাউন্সিল এর ভৌত অবকাঠামো ও গবেষণা কার্যক্রম জোরদারকরণ প্রকল্প 
(জুলাই, ২০১৯-জুন, ২০২৪)</t>
  </si>
  <si>
    <r>
      <t>অধিক ফলনশীল হাইব্রিড ধানের জাত উদ্ভাবন, গবেষণা আধুনিকায়ন ও উদ্ভাবিত জাতসমূহের বিস্তার (জুলাই ২০১৯-জুন ২০২৪)</t>
    </r>
    <r>
      <rPr>
        <b/>
        <sz val="12"/>
        <rFont val="NikoshBAN"/>
        <family val="0"/>
      </rPr>
      <t xml:space="preserve"> </t>
    </r>
    <r>
      <rPr>
        <sz val="12"/>
        <rFont val="NikoshBAN"/>
        <family val="0"/>
      </rPr>
      <t xml:space="preserve"> </t>
    </r>
  </si>
  <si>
    <t>কিশোরগঞ্জে কৃষি গবেষণা কেন্দ্র স্থাপন ও দেশব্যাপী সরেজমিন গবেষণা কার্যক্রম জোরদারকরণের মাধ্যমে কৃষি উন্নয়ন  প্রকল্প (জুলাই ২০১৯-জুন ২০২৪)</t>
  </si>
  <si>
    <r>
      <t>বাংলাদেশের উত্তর-পূর্ব হাওর অঞ্চলের কৃষকের জীবনযাত্রার মান উন্নয়নের জন্য ধান ভিত্তিক প্রযুক্তি উদ্ভাবন এবং সম্প্রসারণ (জুলাই, ২০১৯ হতে জুন, ২০২৪)</t>
    </r>
    <r>
      <rPr>
        <b/>
        <sz val="12"/>
        <rFont val="NikoshBAN"/>
        <family val="0"/>
      </rPr>
      <t xml:space="preserve"> </t>
    </r>
  </si>
  <si>
    <t>কেন্দ্রীয়, আঞ্চলিক ও জেলা বীজ পরীক্ষাগার আধুনিকায়ন প্রকল্প (জুলাই, ২০২০-জুন, ২০২৪)</t>
  </si>
  <si>
    <t>বোটানিক্যাল গার্ডেন ও ইকো-পার্ক, চট্টগ্রাম এর প্রতিবেশ পুনরুদ্ধার ও জীব-বৈচিত্র্য সংরক্ষণ প্রকল্প 
(জুলাই, ২০১৮ হতে জুন, ২০২২)</t>
  </si>
  <si>
    <t>স্ট্রাটেজিক এনভায়রনমেন্টাল এ্যাসেসমেন্ট (এসইএ) অব সাউথ ওয়েস্ট রিজিওন বাংলাদেশ টু কনজারভ আউটস্ট্যান্ডিং ইউনিভার্সাল ভেলুস অব দি সুন্দরবনস্ (জানুয়ারি ২০১৯ -ডিসেম্বর ২০২০)</t>
  </si>
  <si>
    <t>বাংলাদেশ বন গবেষণা ইনস্টিটিউট (বিএফআরআই) এর অবকাঠামো উন্নয়ন, গবেষণা উদ্ভাবন এবং আধুনিকায়ন প্রকল্প (জানুয়ারী ২০১৯ হতে ডিসেম্বর ২০২৩)</t>
  </si>
  <si>
    <t>পরিবেশ ব্যবস্থাপনায় মডেল শহর প্রতিষ্ঠা (জুলাই ২০১৭-জুন  ২০২১)</t>
  </si>
  <si>
    <t>মন্ত্রণালয়/বিভাগঃ মৎস্য ও প্রাণিসম্পদ মন্ত্রণালয়</t>
  </si>
  <si>
    <t>সেচ যন্ত্রে প্রি-পেইড মিটার স্থাপন এবং ভূ-গর্ভস্থ সেচ নালা নির্মাণের মাধ্যমে সেচ দক্ষতা বৃদ্ধি প্রকল্প (জুলাই ২০১৯-জুন ২০২৪)</t>
  </si>
  <si>
    <t>বিএডিসি’র আওতায় নির্মিত/নির্মিতব্য রাবার ড্যামসমূহের প্রভাব নিরূপণের জন্য সমীক্ষা প্রকল্প (জুলাই ২০১৯-জুন ২০২৪)</t>
  </si>
  <si>
    <t>লালমনিরহাট জেলার সানিয়াজান ইউনিয়নে চাষাবাদ ও ফসল উত্তোলন পদ্ধতি যান্ত্রিকীকরণ পাইলট প্রকল্প 
(জুলাই ২০১৯ হতে জুন ২০২৪)</t>
  </si>
  <si>
    <t>সিলেট বিভাগ ভূ-উপরিসহ পানি ব্যবস্থাপনা ও ব্যববহারের মাধ্যমে কৃষি উৎপাদন বৃদ্ধি প্রকল্প (জুলাই ২০১৯-জুন ২০২৪)</t>
  </si>
  <si>
    <t xml:space="preserve">বাংলাদেশের সেচের পানি ব্যবস্থাপনা এবং ওয়েব বেইজ কৃষি তথ্য ব্যবস্থা গড়ার লক্ষ্যে পাইলট গবেষণা প্রকল্প 
(জুলাই-২০১৯ হতে জুন-২০২৪) </t>
  </si>
  <si>
    <t>সংস্থাঃ সেনা সদর কিউএমজি'র শাখা</t>
  </si>
  <si>
    <t>মন্ত্রণালয়/বিভাগঃ পানি সম্পদ মন্ত্রণালয়</t>
  </si>
  <si>
    <t xml:space="preserve">ব্রাহ্মণবাড়িয়া জেলার নবীনগর উপজেলার বড়িকান্দি হতে ধরাভাঙ্গা এমপি বাঁধ পর্যন্ত মেঘনা নদীর বামতীর সংরক্ষণ ও যমুনা খাল পুনঃখনন প্রকল্প (সেপ্টেম্বর, ২০১৮ হতে জুন, ২০২১) </t>
  </si>
  <si>
    <t>ভূ-উপরিস্থ পানির সর্বোত্তম ব্যবহার ও বৃষ্টির পানি সংরক্ষণের মাধ্যমে রংপুর জেলায় সেচ সম্প্রসারণ 
(জুলাই ২০১৯-জুন ২০২৪)</t>
  </si>
  <si>
    <r>
      <rPr>
        <sz val="12"/>
        <rFont val="Times New Roman"/>
        <family val="1"/>
      </rPr>
      <t>Space Science Park</t>
    </r>
    <r>
      <rPr>
        <sz val="12"/>
        <rFont val="Nikosh"/>
        <family val="0"/>
      </rPr>
      <t xml:space="preserve"> (জুলাই ২০১৯ হতে জুন ২০২০ )</t>
    </r>
  </si>
  <si>
    <t>মন্ত্রণালয়/বিভাগঃ সড়ক পরিবহন ও সেতু মন্ত্রণালয়/সড়ক পরিবহন ও মহাসড়ক বিভাগ</t>
  </si>
  <si>
    <t>কম্প্রিহেনসিভ স্টাডি ফর ফ্লাড এন্ড ড্রেনেজ ম্যানেজমেন্ট অব আপার মেঘনা বেসিন উইথইন বাংলাদেশ 
(মার্চ ২০১৯ হতে ফেব্রুয়ারি ২০২১)</t>
  </si>
  <si>
    <t>ভবদহ ও তৎসংলগ্ন এলাকার জলাবদ্ধতা দূরীকরণ প্রকল্প (২য় পর্যায়) (জুলাই ২০১৯ হতে জুন ২০২৩)</t>
  </si>
  <si>
    <t>রাজশাহী জেলার চারঘাট ও বাঘা উপজেলায় পদ্মা নদীর বামতীরে বাংলাদেশ ভূখন্ডের অগ্রাধিকারমূলক স্থান সমূহ নদী ভাংগন হতে রক্ষা প্রকল্প (জুলাই, ২০১৯ হইতে  জুন, ২০২১)</t>
  </si>
  <si>
    <t>বাংলাদেশ মৎস্য গবেষণা ইনস্টিটিউটের অবকাঠামো নির্মাণ ও সংস্কার এবং গবেষণাগার আধুনিকায়ন 
(জুলাই, ২০১৮- জুন, ২০২১)</t>
  </si>
  <si>
    <r>
      <t>বাংলাদেশের হাওর এবং নিম্নাঞ্চলে হাঁসের গবেষণা ও উন্নয়ন প</t>
    </r>
    <r>
      <rPr>
        <sz val="12"/>
        <rFont val="SutonnyMJ"/>
        <family val="0"/>
      </rPr>
      <t>ª</t>
    </r>
    <r>
      <rPr>
        <sz val="12"/>
        <rFont val="Nikosh"/>
        <family val="0"/>
      </rPr>
      <t>কল্প (জুলাই ২০১৮ হতে জুন ২০২৩)</t>
    </r>
  </si>
  <si>
    <t>কৃষি যন্ত্রপাতি ও লাগসই প্রযুক্তি উদ্ভাবনের মাধ্যমে ফসল উৎপাদন ব্যবস্থাকে অধিকতর লাভজনক করা 
(জুলাই, ২০১৭-জুন, ২০২২)</t>
  </si>
  <si>
    <t>আঞ্চলিক উদ্যানতত্ত্ব গবেষণা কেন্দ্র, শিবপুর নরসিংদীকে আঞ্চলিক কৃষি গবেষণা কেন্দ্র উন্নীতকরণ প্রকল্প 
(জুলাই ২০১৯-জুন ২০২৪)</t>
  </si>
  <si>
    <t xml:space="preserve">ভূ-উপরিস্থ পানির সর্বোত্তম ব্যবহার ও বৃষ্টির পানি সংরক্ষণের মাধ্যমে নাটোর জেলায় সেচ সম্প্রসারণ 
(এপ্রিল ২০১9-জুন ২০২3)
</t>
  </si>
  <si>
    <t>মনু নদীর ভাঙ্গন হতে মৌলভীবাজার সদর, রাজনগর ও কুলাউড়া উপজেলা প্রতিরক্ষা প্রকল্প 
(নভেম্বর, ২০১৯ হতে ডিসেম্বর, ২০২১)</t>
  </si>
  <si>
    <t>সংস্থাঃ বাংলাদেশ কম্পিউটার কাউন্সিল</t>
  </si>
  <si>
    <t>মন্ত্রণালয়/বিভাগঃ সড়ক পরিবহন ও সেতু মন্ত্রণালয়/ সড়ক পরিবহন ও মহাসড়ক বিভাগ</t>
  </si>
  <si>
    <t>মন্ত্রণালয়/বিভাগঃ রেলপথ মন্ত্রণালয়</t>
  </si>
  <si>
    <t>মন্ত্রণালয়/বিভাগঃ অভ্যন্তরীণ সম্পদ বিভাগ/ অর্থ মন্ত্রণালয়</t>
  </si>
  <si>
    <t>মন্ত্রণালয়/বিভাগঃ পরিকল্পনা মন্ত্রণালয়</t>
  </si>
  <si>
    <t>মন্ত্রণালয়/বিভাগঃ  আর্থিক প্রতিষ্ঠান বিভাগ</t>
  </si>
  <si>
    <t>মন্ত্রণালয়/বিভাগঃ জননিরাপত্তা বিভাগ, স্বরাষ্ট্র মন্ত্রণালয়</t>
  </si>
  <si>
    <t>মন্ত্রণালয়/বিভাগঃ  সুরক্ষা সেবা বিভাগ</t>
  </si>
  <si>
    <t>মন্ত্রণালয়/বিভাগঃ  নির্বাচন কমিশন সচিবালয়</t>
  </si>
  <si>
    <t>মন্ত্রণালয়/বিভাগঃ  শ্রম ও কর্মসংস্থান মন্ত্রণালয়</t>
  </si>
  <si>
    <t>সংস্থাঃ  সড়ক ও জনপথ অধিদপ্তর (সওজ)</t>
  </si>
  <si>
    <t>সংস্থাঃ বিআরটিএ</t>
  </si>
  <si>
    <t>সাব-সেক্টরঃ বাংলাদেশ রেলওয়ে</t>
  </si>
  <si>
    <t>সংস্থাঃ বাংলাদেশ রেলওয়ে</t>
  </si>
  <si>
    <t>সংস্থাঃ বেসামরিক বিমান চলাচল কর্তৃপক্ষ</t>
  </si>
  <si>
    <t>সংস্থাঃ বাংলাদেশ পর্যটন করপোরেশন</t>
  </si>
  <si>
    <t>সংস্থাঃ স্থল বন্দর কর্তৃপক্ষ</t>
  </si>
  <si>
    <t>সংস্থাঃ পায়রা বন্দর কর্তৃপক্ষ</t>
  </si>
  <si>
    <t>সংস্থাঃ নৌ-অধিদপ্তর</t>
  </si>
  <si>
    <t>সংস্থাঃ ন্যাশনাল ডিফেন্স কলেজ (এনডিসি)</t>
  </si>
  <si>
    <t>সংস্থাঃ ক্ষুদ্র নৃগোষ্ঠীর কালচারাল একাডেমি, বিরিশিরি, নেত্রকোনা</t>
  </si>
  <si>
    <t>সংস্থাঃ ক্ষুদ্র নৃগোষ্ঠীর সাংস্কৃতিক ইনস্টিটিউট, রাঙ্গামাটি</t>
  </si>
  <si>
    <t>সংস্থাঃ জনপ্রশাসন মন্ত্রণালয়</t>
  </si>
  <si>
    <t>সংস্থাঃ অভ্যন্তরীণ সম্পদ বিভাগ</t>
  </si>
  <si>
    <t>সংস্থাঃ বিসিএস(কর) একাডেমী</t>
  </si>
  <si>
    <t>সংস্থাঃ বিসিএস(কাস্টম, এক্সাইজ ও ভ্যাট) একাডেমী</t>
  </si>
  <si>
    <t>সংস্থাঃ কাস্টম, এক্সাইজ ও ভ্যাট আপীলাত ট্রাইব্যুনাল, ঢাকা</t>
  </si>
  <si>
    <t>সংস্থাঃ আর্থিক প্রতিষ্ঠান বিভাগ</t>
  </si>
  <si>
    <t>সংস্থাঃ বিআইডিএস</t>
  </si>
  <si>
    <t>সংস্থাঃ আইএমইডি</t>
  </si>
  <si>
    <t>সংস্থাঃ বর্ডার গার্ড বাংলাদেশ</t>
  </si>
  <si>
    <t>সংস্থাঃ ফায়ার সার্ভিস ও সিভিল ডিফেন্স</t>
  </si>
  <si>
    <t>সংস্থাঃ নির্বাচন কমিশন সচিবালয়</t>
  </si>
  <si>
    <t xml:space="preserve">সংস্থাঃ কলকারখানা ও প্রতিষ্ঠান পরিদর্শন অধিদপ্তর  </t>
  </si>
  <si>
    <t>সংস্থাঃ শ্রম অধিদপ্তর</t>
  </si>
  <si>
    <t xml:space="preserve"> সংস্থাঃ জনশক্তি কর্মসংস্থান ও প্রশিক্ষণ ব্যুরো</t>
  </si>
  <si>
    <t>রাঙ্গামাটি জেলার কাপ্তাই, কাউখালী, রাজস্থলী ও বরকল উপজেলায় সাংস্কৃতিক উপকেন্দ্র কেন্দ্র নির্মাণ 
(জুলাই ২০২০-জুন ২০২৪)</t>
  </si>
  <si>
    <t>ক্ষুদ্র নৃগোষ্ঠীর কালচারাল একাডেমি, বিরিশিরি, দূর্গাপুর, নেত্রকোনার উন্নয়ন ও সম্প্রসারণ (২য় পর্যায়) 
(জুলাই ২০১৮ -জুন ২০২০)</t>
  </si>
  <si>
    <t xml:space="preserve">পুরাতন মেডিকেল কলেজসমূহে ছাত্র-ছাত্রীদের জন্য আধুনিক সুযোগ সুবিধা সম্বলিত হোস্টেল নির্মাণ (জুলাই ২০১৯-জুন ২০২২) </t>
  </si>
  <si>
    <t>বাংলাদেশ টেলিভিশনের অবকাঠামো উন্নয়ন, কারিগরি জনবল ও জেলা সংবাদ দাতাদের সক্ষমতা বৃদ্ধি 
(জুলাই ২০১৭-জুন ২০২০)</t>
  </si>
  <si>
    <r>
      <rPr>
        <sz val="12"/>
        <rFont val="Times New Roman"/>
        <family val="1"/>
      </rPr>
      <t>Strengthening Digital Processing of Project (SDPP)</t>
    </r>
    <r>
      <rPr>
        <sz val="12"/>
        <rFont val="NikoshBAN"/>
        <family val="0"/>
      </rPr>
      <t xml:space="preserve"> (জানুয়ারি ২০১৯ হতে ডিসেম্বর ২০২২)</t>
    </r>
  </si>
  <si>
    <r>
      <rPr>
        <sz val="12"/>
        <rFont val="Times New Roman"/>
        <family val="1"/>
      </rPr>
      <t>BIDS Academic Programme</t>
    </r>
    <r>
      <rPr>
        <sz val="12"/>
        <rFont val="Nikosh"/>
        <family val="0"/>
      </rPr>
      <t xml:space="preserve"> প্রকল্প (জানুয়ারি ২০১৮- ডিসেম্বর ২০২০)   </t>
    </r>
  </si>
  <si>
    <r>
      <t xml:space="preserve">ফলাফলভিত্তিক পরিবীক্ষণ ও মূল্যায়ন পদ্ধতির কার্যকর ব্যবহারে আইএমইডি’র সক্ষমতা বৃদ্ধি </t>
    </r>
    <r>
      <rPr>
        <sz val="11"/>
        <rFont val="Times New Roman"/>
        <family val="1"/>
      </rPr>
      <t xml:space="preserve">(CEEPRM &amp; ESI) </t>
    </r>
    <r>
      <rPr>
        <sz val="12"/>
        <rFont val="NikoshBAN"/>
        <family val="0"/>
      </rPr>
      <t>(নভেম্বর ২০১৮ হতে জুন ২০২৩ )</t>
    </r>
  </si>
  <si>
    <t>বাংলাদেশ পুলিশের অধীন পরিচালিত ন্যাশনাল ইমার্জেন্সী সার্ভিস (৯৯৯) এর সক্ষমতা বৃদ্ধি (জুলাই ২০১৮ হতে জুন ২০২১)</t>
  </si>
  <si>
    <t>প্রযুক্তি ল্যাব ও সফটওয়ার ফিনিশিং স্কুল স্থাপনের মাধ্যমে বিসিসির আঞ্চলিক কার্যালয়সমূহ শক্তিশালীকরণ 
(জুলাই ২০১৯-জুন ২০২৪)</t>
  </si>
  <si>
    <r>
      <rPr>
        <sz val="11"/>
        <rFont val="Times New Roman"/>
        <family val="1"/>
      </rPr>
      <t>DIFE</t>
    </r>
    <r>
      <rPr>
        <sz val="12"/>
        <rFont val="Nikosh"/>
        <family val="0"/>
      </rPr>
      <t xml:space="preserve"> শক্তিশালীকরণ ও ১৩ টি জেলায় ডি আই জি অফিস ভবন নির্মাণ (জানুয়ারি ২০১৯-জুন ২০২১)</t>
    </r>
  </si>
  <si>
    <t>গোপালগঞ্জের টুঙ্গিপাড়ায় মিল্ক ভিটা'র গবাদি পশুর ঔষধ উৎপাদন কারখানা স্থাপন প্রকল্প (জানুয়ারি, ২০১৮-ডিসেম্বর, ২০২২)</t>
  </si>
  <si>
    <t>টেকসই উন্নয়ন লক্ষ্যমাত্রাসমূহ সংক্রান্ত তথ্য পরিবেশনের মধ্যে দিয়ে বাংলাদেশ বেতারের বার্তা শাখার কর্মকর্তাবৃন্দসহ সংবাদদাতাদের সাংবাদিকতা সংক্রান্ত দক্ষতা বৃদ্ধি (জুলাই ২০১৮-জুন ২০২১)</t>
  </si>
  <si>
    <r>
      <rPr>
        <sz val="11"/>
        <rFont val="Times New Roman"/>
        <family val="1"/>
      </rPr>
      <t>Strengthening Institutional Capacity of BIAM for Conducting Core Course Project</t>
    </r>
    <r>
      <rPr>
        <sz val="12"/>
        <rFont val="Times New Roman"/>
        <family val="1"/>
      </rPr>
      <t xml:space="preserve"> 
</t>
    </r>
    <r>
      <rPr>
        <sz val="12"/>
        <rFont val="NikoshBAN"/>
        <family val="0"/>
      </rPr>
      <t>(জানুয়ারি ২০১৯-জুন ২০২১)</t>
    </r>
  </si>
  <si>
    <t>নোয়াখালী জেলাধীন চর ডেভেলপমেন্ট এন্ড সেটেলমেন্ট প্রজেক্ট-৪ (সিডিএসপি-৪) এর আওতায় নলের চর ও ক্যারিং চরে নির্মিত বাঁধ ডিএস-১ (১০-ভেন্ট, ১.৫০ মি.ঢ  ১.৮০ মি.) ও  ডিএস-৩ ( ৭-ভেন্ট, ১.৫০ মি. ঢ  ১.৮০ মি.) স্লুইসের ভাটিতে মেঘনা নদীর ব্যাপক ভাঙ্গন রোধে অস্থায়ী প্রতিরক্ষামূলক কাজ বাস্তবায়ন প্রকল্প (জানুয়ারি ২০১৯ হতে জুন ২০২০)</t>
  </si>
  <si>
    <t>কুশিয়ারা নদীর বাম তীরের ভাঙ্গন হতে হবিগঞ্জ জেলার নবীগঞ্জ উপজেলাস্থ দীঘলবাক এবং বানিয়াচং উপজেলাস্থ মার্কুলি বাজার প্রতিরক্ষা এবং সুতাং নদী পুনঃখনন প্রকল্প (নভেম্বর, ২০১৮ থেকে জুন, ২০২০)</t>
  </si>
  <si>
    <t>যশোর বিমানবন্দর, সৈয়দপুর বিমানবন্দর ও শাহ মখদুম বিমানবন্দর রাজশাহী এর রানওয়ে সারফেসে অ্যাসফল্ট কংক্রিট ওভারলেকরণ</t>
  </si>
  <si>
    <t xml:space="preserve">প্রত্যাগত অভিবাসী কর্মীদের পুন:একত্রীকরণ সহয়তা প্রদান (জুলাই, ২০১৮ - জুন,  ২০২৩) </t>
  </si>
  <si>
    <t xml:space="preserve"> নোয়াখালী জেলার কোম্পানিগঞ্জ উপজেলায় সন্দ্বীপ চ্যানেলের ভাঙ্গন হতে মুসাপুর ক্লোজার রেগুলেটর এবং সংলগ্ন এলাকা রক্ষার জন্য মুসাপুর রেগুলেটরের ডাইভারশন চ্যানেল ও সন্দ্বীপ চ্যানেলের বামতীর প্রতিরক্ষামূলক প্রকল্প (জানুয়ারি ২০১৯ হতে জুন ২০২১)</t>
  </si>
  <si>
    <r>
      <t xml:space="preserve">প্রাণিসম্পদ অধিদপ্তরের অধীন বিদ্যমান প্রাণিসম্পদ গবেষণা প্রতিষ্ঠান (এলআরআই)-কে 'টীকা উৎপাদন ও গবেষণা কেন্দ্র/ইনস্টিটিউট" এ রূপান্তর প্রকল্প (এপ্রিল </t>
    </r>
    <r>
      <rPr>
        <sz val="12"/>
        <rFont val="Nikosh"/>
        <family val="0"/>
      </rPr>
      <t>২০১৯ থেকে মার্চ ২০২০)</t>
    </r>
  </si>
  <si>
    <t xml:space="preserve">সিরাজগঞ্জ জেলার সদর উপজেলায় ক্রসবার-১ ও ক্রসবার-২ এর মধ্যবর্তী স্থানের যমুনা নদী হতে পুনরুদ্ধারকৃত ভূমির উন্নয়ন এবং তৎসংলগ্ন এলাকা সংরক্ষণ প্রকল্প (জানুয়ারী, ২০১৯ হতে জুন, ২০২১) </t>
  </si>
  <si>
    <t>বাংলাদেশে স্থাপিত সকল বয়লারের তথ্য সংগ্রহ ও ডাটাবেইজ প্রস্তুতের মাধ্যমে প্রধান বয়লার পরিদর্শকের কার্যালয়ের সক্ষমতা উন্নয়ন (জুলাই ২০১৯ হতে জুন ২০২১)</t>
  </si>
  <si>
    <t>লাকসাম (বিনয়ঘর)-বাইয়ারা বাজার-ওমরগঞ্জ-লাঙ্গলকোট জেলা মহাসড়ক যথাযথ মান ও প্রশস্থতায় উন্নীতকরণ প্রকল্প (জুলাই ২০১৮-জুন ২০২০)</t>
  </si>
  <si>
    <t>সাপোর্ট টু ঢাকা-চট্টগ্রাম এক্সপ্রেসওয়ে পিপিপি (জানুয়ারি ২০১৯-জুন ২০২৩)</t>
  </si>
  <si>
    <t>সুনামগঞ্জ-মদনপুর-দিরাই-শাল্লা-জলসুখা-আজমিরীগঞ্জ-হবিগঞ্জ মহাসড়কের শাল্লা-জলসুখা সড়কাংশ নির্মাণ (প্রধানমন্ত্রী প্রতিশ্রুত প্রকল্প) (জানুয়ারি ২০১৯-ডিসেম্বর ২০২১)</t>
  </si>
  <si>
    <t>কুমারগাঁও-বাধাঘাট-এয়ারপোর্ট জেলা মহাসড়ককে জাতীয় মহাসড়কের মান ও প্রশস্থতায় উন্নীতকরণ (১ম পর্যায়-ভূমি অধিগ্রহণ ও ইউটিলিটি শিফটিং) (জানুয়ারি ২০১৯-জুন ২০১৯)</t>
  </si>
  <si>
    <t xml:space="preserve">খুলনা-চুকনগর-সাতক্ষীরা মহাসড়ক (আর-৭৬০) চার লেনে উন্নীতকরন [শহর অংশ(ময়লাপোতা মোড় হতে খুলনা জিরো পয়েন্ট (জানুয়ারি ২০১৯-জুন ২০২১) </t>
  </si>
  <si>
    <t>গাছবাড়ীয়া-চন্দনাইশ-বরকল-আনোয়ারা (জেড-১০৪০) সড়কের ১১তম কিলোমিটারে চাঁদখালী নদীর উপর বরকল সেতু নির্মাণ (ডিসেম্বর ২০১৮-জুন ২০২১)</t>
  </si>
  <si>
    <t>ক্ষতিগ্রস্ত গুরুত্বপূর্ণ মহাসড়কসমূহ জরুরী পুনর্বাসন (গোপালগঞ্জ জোন) (জানুয়ারি ২০১৯-জুন ২০২১)</t>
  </si>
  <si>
    <t>দেওয়ানগঞ্জ-বাহাদুরাবাদ ঘাট সড়ক নির্মাণ (জানুয়ারি ২০১৯-জুন ২০২১)</t>
  </si>
  <si>
    <t xml:space="preserve">বেতগ্রাম-তালা-পাইকগাছা-কয়রা সড়ক যথাযথ মানে উন্নীতকরন (জানুয়ারি ২০১৯-জুন ২০২১) </t>
  </si>
  <si>
    <t xml:space="preserve">জরাজীর্ণ, অপ্রশস্থ ও গুরুত্বপূর্ণূ পয়েন্টে বিদ্যমান বেইলী সেতু প্রতিস্থাপন প্রকল্প (ঢাকা জোন) (জানুয়ারি ২০১৯-জুন ২০২১) </t>
  </si>
  <si>
    <t>শরীয়তপুর -জাজিরা - পদ্মা ব্রীজ এপ্রোচ (নাওডোবা) সড়ক উন্নয়ন (জানুয়ারি ২০১৯-জুন ২০২১)</t>
  </si>
  <si>
    <t>ঢাকা (মিরপুর)-উথুলী-পাটুরিয়া জাতীয় মহাসড়ক (এন-5) এর নবীনগর হতে নয়ারহাট ও পাটুরিয়া ঘাট এলাকা প্রশস্তকরণসহ আমিনবাজার হতে পাটুরিয়া গেট পর্যন্ত বিভিন্ন বাসষ্ট্যান্ড এলাকা ডেডিকেটেড লেনসহ সার্ভিস লেন ও বাস-বে নির্মাণ (জানুয়ারি ২০১৯-জুন ২০২১)</t>
  </si>
  <si>
    <t>খানহাট-ধোপাছড়ি-বান্দরবান সড়কের উন্নয়ন কাজ (দোহাজারী অংশ) (মার্চ ২০১৮-জুন ২০২০)</t>
  </si>
  <si>
    <t>কক্সবাজার সমুদ্রসৈকতের কলাতলী হতে লাবনী পয়েন্ট পর্যন্ত ওয়াকওয়ে নির্মাণ (জুলাই ২০১৮-ডিসেম্বর ২০১৯)</t>
  </si>
  <si>
    <t>বামনডাঙ্গা (গাইবান্ধা)-নলডাঙ্গা-রহমতপুর-বৈরাতীরহাট-শঠিবাড়ী-বালুয়া-মিলনপুর-ছড়ান-আফতাবগঞ্জ (দিনাজপুর) জেলা মহাসড়ক প্রশস্থকরণ প্রকল্প (সেপ্টেম্বর ২০১৮-জুন ২০২১)</t>
  </si>
  <si>
    <t xml:space="preserve">চাষাড়া-খানপুর-হাজীগঞ্জ-গোদনাইল-আদমজী ইপিজেড সড়ক নির্মাণ (জানুয়ারি ২০১৯-জুন ২০২১) </t>
  </si>
  <si>
    <t xml:space="preserve">নাগেশ্বরী-কাশিপুর-ফুলবাড়ী-কুলাঘাট-লালমনিরহাট জেলা মহাসড়ক উন্নয়ন (সেপ্টেম্বর ২০১৮-জুন ২০২০) </t>
  </si>
  <si>
    <t xml:space="preserve">ভূয়াপুর-তারাকান্দি জেলা মহাসড়ক (জেড-4801) যথাযথ মান ও প্রশস্ততায় উন্নীতকরণ (জানুয়ারি ২০১৯-জুন ২০২১)  </t>
  </si>
  <si>
    <t xml:space="preserve">ময়মনসিংহ (রঘুরামপুর) - ফুলপুর-নকলা- শেরপুর (আর-৩৭১) আঞ্চলিক  মহাসড়ক উন্নয়ন (জানুয়ারি ২০১৯-জুন ২০২১)  </t>
  </si>
  <si>
    <t>নেত্রকোণা-কেন্দুয়া-আঠারোবাড়ী-ঈশ্বরগঞ্জ জেলা মহাসড়ক উন্নয়ন (জানুয়ারি ২০১৯-জুন ২০২১)</t>
  </si>
  <si>
    <t>সড়ক ও জনপথ অধিদপ্তরের আওতাধীন গুরুত্বপূর্ন মহাসড়কে পন্য পরিবহনের উৎসমুখে এক্সেল লোড নিয়ন্ত্রন কেন্দ্র স্থাপন (জানুয়ারি ২০১৯-জুন ২০২১)</t>
  </si>
  <si>
    <t>দর্শনা-মুজিবনগর আঞ্চলিক  মহাসড়ককে (আর-৭৪৯) যথাযথ মান ও প্রশস্ততায় উন্নীতকরন (জানুয়ারি ২০১৯-জুন ২০২১)</t>
  </si>
  <si>
    <t>রাজশাহী-নওহাটা-চৌমাসিয়া সড়কের ১ম কিমি হতে ১০ম কিমি (বিন্দুর মোড় হতে বিমানবন্দর হয়ে নওহাটা ব্রীজ পর্যন্ত) পেভমেন্ট ৪-লেনে উন্নীতকরণ সহ রোড মিডিয়ান, ড্রেন কাম ফুটপাত নির্মাণ প্রকল্প। (জানুয়ারি ২০১৯-জুন ২০২১)</t>
  </si>
  <si>
    <t>ভোলা (পরান তালুকদারহাট)-বোরহানউদ্দিন -লালমোহন-চরফ্যাশন-চরমানিকা আঞ্চলিক মহাসড়ক যথাযথ মান ও প্রশস্ততায় উন্নয়ন (জানুয়ারি ২০১৯-জুন ২০২২)</t>
  </si>
  <si>
    <t>রাঙ্গামাটি সড়ক বিভাগের অধীন পাহাড়/ভূমি ধ্বসে ক্ষতিগ্রস্থ সড়কের বিভিন্ন কিলোমিটারে ড্রেনসহ স্থায়ী প্রতিরক্ষামূলক আরসিসি রিটেইনিং ওয়াল নির্মাণ (জুলাই ২০১৮-জুন ২০২১)</t>
  </si>
  <si>
    <t>মেরিনড্রাইভ ১ম ১.৭০ কিমি ক্ষতিগ্রস্থ অংশে ফ্লাইওভার নির্মাণ (জানুয়ারি ২০১৯-জুন ২০২১)</t>
  </si>
  <si>
    <t>ওসমানী বিমানবন্দর সড়কের লাক্কাতুরা হতে বিমানবন্দর পর্যন্ত অংশ ৪-লেনে উন্নীতকরণ প্রকল্প (জানুয়ারি ২০১৯-জুন ২০২১)</t>
  </si>
  <si>
    <t>সাইনবোর্ড (এন-১ এর ৬ষ্ঠ কিমি)-নারায়নগঞ্জ আঞ্চলিক মহাসড়ক(আর-১১১) (নারায়নগঞ্জ লিঙ্ক রোড) এর দুই পাশে ধীরগতির যানবাহনের লেনসহ যথাযথ মানে উন্নীতকরন (জানুয়ারি ২০১৯-জুন ২০২১)</t>
  </si>
  <si>
    <t>জাতীয় ও আঞ্চলিক মহাসড়কে প্রয়োজনীয় সাইন ও রোড মার্কিং স্থাপন এবং চিহ্নিত ঝুঁকিপুর্ন স্থানসহ মারাত্মক ঝুঁকিপুর্ন করিডোর উন্নয়ন (জানুয়ারি ২০১৯-জুন ২০২১)</t>
  </si>
  <si>
    <t>লেবুখালী -বাউফল -গলাচিপা -আমরাগাছিয়া জেলা মহাসড়কের (জেড-৮৮০৬)৭০তম কিঃমিঃ-এ রামনাবাদ নদীর ‍উপর গলাচিপা সেতু নির্মাণ (জানুয়ারি ২০১৯-জুন ২০২২)</t>
  </si>
  <si>
    <t>পালবাড়ী-দড়াটানা-মনিহার-মুড়ালী জাতীয় মহাসড়ক (এন-৭০৭) ৪-লেনে উন্নীতকরণ (মনিহার-মুড়ালী অংশ) (জানুয়ারি ২০১৯-জুন ২০২১)</t>
  </si>
  <si>
    <t>লেবুখালী-রামপুর-মির্জাগঞ্জ সংযোগ সড়ক নির্মাণ (জানুয়ারি ২০১৯-জুন ২০২১)</t>
  </si>
  <si>
    <t>টেকসই মহাসড়ক নির্মাণ, মেরামত ও রক্ষণাবেক্ষণের জন্য আধুনিক প্রযুক্তির অ্যাসফল্ট প্ল্যান্ট, সরঞ্জাম এবং যন্ত্রপাতি সংগ্রহ (জানুয়ারি ২০১৯-জুন ২০২১)</t>
  </si>
  <si>
    <t>কক্সবাজার-টেকনাফ-মেরিনড্রাইভ (২৩ কিমি) প্রশস্থকরণ এবং ৬.০০ কিমি সড়ক পুন:নির্মাণ (রি-এ্যালাইনমেন্ট) নির্মাণ প্রকল্প (জানুয়ারি ২০১৯-জুন ২০২১)</t>
  </si>
  <si>
    <t>সুগন্ধা নদীর ভাঙ্গন হতে বীরশ্রেষ্ঠ ক্যাপ্টেন মহিউদ্দিন জাহাঙ্গীর সেতু (দোয়ারিকা সেতু) রক্ষার্থে ৩.৭৬৫কিমি নদীতীরে স্থায়ী রক্ষাপ্রদ কাজ (জানুয়ারি ২০১৯-জুন ২০২১)</t>
  </si>
  <si>
    <t>জরাজীর্ণ, অপ্রশস্থ ও গুরুত্বপূর্ণ পয়েন্টে বিদ্যমান বেইলী সেতু প্রতিস্থাপন প্রকল্প (রংপুর জোন) (জানুয়ারি ২০১৯-জুন ২০২১)</t>
  </si>
  <si>
    <t>ঝিনাইদহ-কুষ্টিয়া-পাকশী-দাশুরিয়া জাতীয় মহাসড়ক (এন-৭০৪) এর কুষ্টিয়া শহরাংশ এবং বাজার অংশসমূহ ৪-লেনে উন্নীতকরণসহ অবশিষ্টাংশ যথাযথ মানে উন্নীতকরণ (জানুয়ারি ২০১৯-জুন ২০২১)</t>
  </si>
  <si>
    <t>যশোর (রাজারহাট)-মনিরামপুর-কেশবপুর-চুকনগর (আর-785) আঞ্চলিক মহাসড়ক উন্নয়ন (জানুয়ারি ২০১৯-জুন ২০২১)</t>
  </si>
  <si>
    <t>আরিচা (বরংগাইল)-ঘিওর-দৌলতপুর-নাগরপুর- টাংগাইল আঞ্চলিক মহাসড়ক (আর-৫০৬) (টাংগাইল অংশ) যথাযথ মান ও প্রশস্ততায় উন্নীতকরণ (জানুয়ারি ২০১৯-জুন ২০২২)</t>
  </si>
  <si>
    <t>ঢাকা-আরিচা মহাসড়কের আমিনবাজার, সালেহপুর ও নয়ারহাট নামক স্থানে ৩টি সেতু নির্মাণ (জানুয়ারি ২০১৯-জুন ২০২২)</t>
  </si>
  <si>
    <t>টেকসই ও নিরাপদ মহাসড়ক গড়ে তোলার জন্য ৪টি জাতীয় মহাসড়কের পার্শ্বে পণ্যবাহী গাড়ি চালকদের জন্য পার্কিং সুবিধা সম্বলিত  বিশ্রামাগার স্থাপন (জানুয়ারি ২০১৯-জুন ২০২২)</t>
  </si>
  <si>
    <t>বান্দরবান ও খাগড়াছড়ি সড়ক বিভাগের অধীন পাহাড়/ভূমি ধ্বসে ক্ষতিগ্রস্থ সড়কের বিভিন্ন কিলোমিটারে ড্রেনসহ স্থায়ী রক্ষামূলক আরসিসি রিটেইনিং ওয়াল নির্মাণ (জুলাই ২০১৮-জুন ২০২১)</t>
  </si>
  <si>
    <t>ময়মনসিংহ (গাজীপুর)-আনন্দগঞ্জ বাজার-মধুপুর বাজার-দেওয়ানগঞ্জ বাজার-হোসেনপুর সড়ককে যথাযথ মানে উন্নীতকরণ  (জুলাই ২০১৯-জুন ২০২২)</t>
  </si>
  <si>
    <t>রাঙ্গামাটি ও খাগড়াছড়ি জেলার বিভিন্ন কিলোমিটারে পুরাতন/ঝুঁকিপূর্ণ বেইলী সেতু/কালভার্টের স্থানে আরসিসি/পিসি গার্ডার সেতু/কালভার্ট নির্মাণ  (জানুয়ারি ২০১৮-জুন ২০২০)</t>
  </si>
  <si>
    <t>হিলি (স্থলবন্দর)-ডুগডুগি-ঘোড়াঘাট জাতীয় মহাসড়ক (এন-৫২১) যথাযথ মানে উন্নীতকরণ প্রকল্প (জুলাই ২০১৯-জুন ২০২২)</t>
  </si>
  <si>
    <t>ভাঙ্গা-ভাটিয়াপাড়া-কালনা-নড়াইল-যশোর-বেনাপোল জাতীয় মহাসড়ক ধীরগতির যানবাহনের জন্য পৃথক লেনসহ ৪-লেনে উন্নীতকরণ (ভূমি অধিগ্রহণ) (জুলাই ২০১৯-জুন ২০২২)</t>
  </si>
  <si>
    <t>যশোর-মাগুরা জাতীয় মহাসড়ক ধীরগতির যানবাহনের জন্য পৃথক লেনসহ ৪-লেনে উন্নীতকরণ (ভূমি অধিগ্রহণ) (জুলাই ২০১৯-জুন ২০২২)</t>
  </si>
  <si>
    <t>সাতক্ষীরা-কালিগঞ্জ-শ্যামনগর-ভেটখালী মহাসড়ক যথাযথ মানে উন্নীতকরণ (জুলাই ২০১৯-জুন ২০২২)</t>
  </si>
  <si>
    <t>টেকেরহাট-গোপালগঞ্জ (হরিদাসপুর)-মোল্লাহাট (ঘোনাপারা) আঞ্চলিক মহাসড়ক যথাযথ মান ও প্রশস্থতায় উন্নীতকরণ (জুলাই ২০১৯-জুন ২০২২)</t>
  </si>
  <si>
    <t>কচুয়া (পিংগুরিয়া)-তেলিগাতী-হেরমা-রামপাল জেলা মহাসড়ক যথাযথ মান ও প্রশস্থতায় উন্নয়ন (জুলাই ২০১৯-জুন ২০২২)</t>
  </si>
  <si>
    <t>লক্ষীপুর সড়ক বিভাগাধীন বিভিন্ন সড়কে ৪টি সেতু নির্মাণ  (অক্টোবর ২০১৮-জুন ২০২০)</t>
  </si>
  <si>
    <t>রামু পুরাতন অংশ (রামু হাসপাতাল-খালেকুজ্জামান চত্ত্বর) জাতীয় মহাসড়ক (এন-১০৯) এবং রামু-ফতেখাঁরকুল-মরিচ্যা জাতীয় মহাসড়ক (এন-১১৩) সড়ক ২ (দুই) টি  যথাযথমান ও প্রশস্থতায় উন্নীতকরণ (জানুয়ারি ২০১৯-জুন ২০২১)</t>
  </si>
  <si>
    <t>চিরিঙ্গ্যা (ফাসিয়াখালী)-লামা-আলীকদম জেলা মহাসড়ক(জেড-১০০৫) উন্নয়ন (জুলাই ২০১৯-জুন ২০২২)</t>
  </si>
  <si>
    <t>ফেনী-সোনাগাজী-মুহুরী প্রকল্প সড়কের ৩০ তম কি:মি:-এ ৩৯১.৩৪ মিটার দীর্ঘ মুহুরী সেতু ও বক্তারমুন্সী-কাজিরহাট-দাগনভূঞা সড়কের ১৩তম কি:মি: এ ৫০.১২ মিটার দীর্ঘ ফাজিলাঘাট সেতু নির্মাণ প্রকল্প (জানুয়ারি ২০১৯-জুন ২০২১)</t>
  </si>
  <si>
    <t>আনোয়ারা উপজেলা সংযোগ সড়কসহ কর্ণফুলি টানেল সংযোগ সড়কে ৪-লেনে উন্নীতকরণ (শিকলবাহা-আনোয়ারা সড়ক) (জানুয়ারি ২০১৮-জুন ২০২০)</t>
  </si>
  <si>
    <t>সিরাজগঞ্জ-কাজিপুর-ধুনট-শেরপুর মহাসড়ক (জেড-৫৪০১) যথাযথ মান ও প্রশস্থতায় উন্নীতকরণ (অক্টোবর ২০১৮-জুন ২০২১)</t>
  </si>
  <si>
    <t>বানেশ্বর-সারদা-চারঘাট-বাঘা-লালপুর-ঈশ্বরদী (জেড-৬০০৬) জেলা মহাসড়কে আঞ্চলিক মহাসড়কের মানে উন্নীতকরণ (জানুয়ারি ২০১৯-জুন ২০২১)</t>
  </si>
  <si>
    <t>কিশোরগঞ্জ-করিমগঞ্জ-চামড়াঘাট জেলা মহাসড়ক যথাযথ মানে উন্নীতকরণ সহ ছয়না-যশোদল-চৌদ্দশত বাজার সংযোগ সড়ক নির্মাণ (জুলাই ২০১৯-জুন ২০২২)</t>
  </si>
  <si>
    <t>খুলনা সড়ক জোনের আওতাধীন মহাসড়কে নির্মিত সরু ও ঝুঁকিপূর্ণ পুরাতন কংক্রিট সেতু/বেইলী সেতুর স্থলে কংক্রিট সেতু নির্মাণ (জুলাই ২০১৯-জুন ২০২২)</t>
  </si>
  <si>
    <t>ঢাকা সার্কুলার রুট ২য় অংশ এলএ প্রকল্প (জুলাই ২০১৯-জুন ২০২২)</t>
  </si>
  <si>
    <t>ক্ষতিগ্রস্ত গূরুত্বপূর্ণ মহাসড়কসমূহ জরুরি পুনর্বাসন (খুলনা জোন) (জুলাই ২০১৯-জুন ২০২২)</t>
  </si>
  <si>
    <t>যশোর (দড়াটানা মোড়)-মাগুরা (ভায়না মোড়) (এন-৭০২) জাতীয় মহাসড়ক চার লেনে উন্নীতকরনের জন্য ভূমি অধিগ্রহণ প্রকল্প (জুলাই ২০১৯-জুন ২০২২)</t>
  </si>
  <si>
    <t>কুড়িগ্রাম-উলিপুর-চিলমারী-সুন্দরগঞ্জ-গাইবান্ধা জেলা মহাসড়ক মানে ও প্রশস্ততায় উন্নীতকরণ (জুলাই ২০১৯-জুন ২০২২)</t>
  </si>
  <si>
    <t>দাউদকান্দি-গোয়ালমারী-শ্রীরায়েরচর (কুমিল্লা)-মতলব উত্তর (ছেঙ্গারচর) সড়ক (জেড-১০৬২) এর বাঁক সরলীকরণসহ প্রশস্তকরণ (জুলাই ২০১৯-জুন ২০২২)</t>
  </si>
  <si>
    <t>কুষ্টিয়া-মেহেরপুর-মুজিবনগর আঞ্চলিক মহাসড়ক যথাযথ মানে উন্নীতকরণ (জুলাই ২০১৯-জুন ২০২২)</t>
  </si>
  <si>
    <t>আশুলিয়া হতে মিরপুর মাজার রোড পর্যন্ত বেড়িবাঁধ সড়কটি ৪-লেনে উন্নীতকরণ (জুলাই ২০১৯-জুন ২০২২)</t>
  </si>
  <si>
    <t>বঙ্গবন্ধু হাই-টেক পার্ক এবং ঢাকার মধ্যে শাটল ট্রেন চালুর লক্ষ্যে ডিইএমইউ সংগ্রহ (জানুয়ারি ২০১৯-জুন ২০২২)</t>
  </si>
  <si>
    <t>বাংলাদেশ রেলওয়ের ঢাকা-টঙ্গী সেকশনে সাবওয়ে নির্মাণের জন্য সম্ভাব্যতা সমীক্ষা কার্যক্রম (জানুয়ারি ২০১৯-জুন ২০২১)</t>
  </si>
  <si>
    <t>নারায়ণগঞ্জ হতে ঢাকা হয়ে জয়দেবপুর পর্যন্ত ইলেকট্রিক ট্র্যাকশন  ওভারহেড ক্যাটেনারি সাব-স্টেশন নির্মাণসহ প্রবর্তণের লক্ষে সম্ভাব্যতা সমীক্ষা (জানুয়ারি ২০১৯-ডিসেম্বর ২০২১)</t>
  </si>
  <si>
    <t>বাংলাদেশ রেলওয়ের দক্ষিণাঞ্চলে একটি ওয়ার্কসপ নির্মাণের লক্ষ্যে সম্ভাব্যতা সমীক্ষা (জানুয়ারি ২০১৯-জুন ২০২১)</t>
  </si>
  <si>
    <t>গোবরা হতে পিরোজপুর পর্যন্ত ব্রডগেজ রেললাইন নির্মাণ এবং বাগেরহাটে রেলসংযোগ স্থাপনের জন্য সম্ভাব্যতা সমীক্ষা ও বিশদ ডিজাইন (জুলাই ২০১৯-জানুয়ারি ২০২১)</t>
  </si>
  <si>
    <t xml:space="preserve">বাংলাদেশ রেলওয়ের জন্য ২১টি এমজি লোকোমোটিভ নবরূপ/পুনর্বাসন প্রকল্প (জানুয়ারি ২০১৯-জুন ২০২২) </t>
  </si>
  <si>
    <t xml:space="preserve">কালুরঘাটে কর্ণফুলী নদীর উপর একটি রেল সেতু নির্মাণ (জুলাই ২০১৮ হতে জুন ২০২৩) </t>
  </si>
  <si>
    <t>সম্ভাব্যতা সমীক্ষাসহ সৈয়দপুরে ক্যারেজ তৈরী কারখানা নির্মাণ (জুলাই ২০১৮ হতে জুন ২০২২)</t>
  </si>
  <si>
    <t xml:space="preserve">বাংলাদেশ রেলওয়ের ১০০টি মিটার গেজ যাত্রীবাহী ক্যারেজ পুনর্বাসন (২য় পর্যায় (জুলাই ২০১৮-জুন ২০২১) </t>
  </si>
  <si>
    <t>ঢাকা-মানিকগঞ্জ-পাটুরিয়া রেলপথ নির্মাণের জন্য সম্ভাব্যতা সমীক্ষা ও বিশদ ডিজাইন (জানুয়ারি ২০১৯-জুন ২০২১)</t>
  </si>
  <si>
    <t xml:space="preserve">বাংলাদেশ রেলওয়ের পশ্চিমাঞ্চলের ৫০ টি বিজি ও ৫০টি এমজি যাত্রীবাহী ক্যারেজ পুনর্বাসন (মার্চ ২০১৯-জুন ২০২২)  </t>
  </si>
  <si>
    <t>বাংলাদেশ রেলওয়ের ট্রেনিং একাডেমি আধুনিকায়ন ও সম্প্রসারণের জন্য সম্ভাব্যতা সমীক্ষাসহ বিশদ নকশা প্রণয়ন (জানুয়ারি ২০১৯-ডিসেম্বর ২০২১)</t>
  </si>
  <si>
    <t>ভৈরব বাজার বাইপাস রেলপথ নির্মাণ (ডিসেম্বর ২০১৮-জুন ২০২১)</t>
  </si>
  <si>
    <t>ধীরাশ্রমে আইসিডি নির্মাণের লক্ষ্যে জমি অধিগ্রহণসহ পুবাইল-ধীরাশ্রম রেল লিংক নির্মাণ (জানুয়ারি ২০১৯-ডিসেম্বর ২০২১)</t>
  </si>
  <si>
    <t>বাংলাদেশ রেলওয়ের ১৭২টি ব্রডগেজ বগি অয়েল ট্যাংক ওয়াগন এবং ৮টি ব্রডগেজ ব্রেকভ্যান এয়ারব্রেকে রূপান্তর (সেপ্টেম্বর ২০১৯ হতে জুন ২০২২)</t>
  </si>
  <si>
    <t>নারায়ণগঞ্জের খানপুরে অভ্যন্তরীণ কন্টেইনার এবং  বাল্ক টার্মিনাল নির্মাণ (জুলাই ২০১৯-ডিসেম্বর ২০২২)</t>
  </si>
  <si>
    <t>গোমতী নদীর নাব্যতা উন্নয়ন ও পুনরুদ্ধার (জুলাই ২০১৯-জুন ২০২৩)</t>
  </si>
  <si>
    <t>মিঠামইন উপজেলার ঘোড়াউতরা, বোলাই-শ্রীগাং নদীর অংশবিশেষ ও ইটনা উপজেলার ধনু নদী, নামাকুড়া নদী এবং অষ্টগ্রাম উপজেলার ধলেশ্বরী নদীর অংশ বিশেষের নাব্যতা উন্নয়ন ও পুনরুদ্ধার (জুলাই ২০১৯-জুন ২০২২)</t>
  </si>
  <si>
    <t>বাঘাবাড়ী নদী বন্দর আধুনিকায়ন  (জুলাই ২০১৯-জুন ২০২২)</t>
  </si>
  <si>
    <t>জিনাই, ঘাঘট, বংশী এবং নাগদা নদীর প্রবাহ পুনরুদ্ধারের জন্য শুষ্ক মৌসুমে নদীর প্রবাহ  নিশ্চিতকরণ, নৌপথের উন্নয়ন ও বন্যা ব্যবস্থাপনা (জুলাই ২০১৯-জুন ২০২৪)</t>
  </si>
  <si>
    <t>ঢাকা–লক্ষীপুর নৌপথের লক্ষীপুর প্রান্তে মেঘনা নদী ড্রেজিং এর মাধ্যমে নাব্যতা উন্নয়ন (জুলাই ২০১৯-জুন ২০২৩)</t>
  </si>
  <si>
    <t>টেকনাফ, কক্সবাজার ,ছাতক, ফরিপুর এবং নোয়াপাড়া নদী বন্দর এলাকায় টার্মিনালসহ বন্দর সুবিধাদী নির্মাণ, আরিচা-নরাদহ ও কক্সবাজার-মহেশখালী ফেরীঘাটসহ অন্যান্য স্থাপনা এবং বরগোপ, সাত্তার উদ্দিন, ছনুয়া এবং সেন্টমার্টিনে জেটি নির্মাণ (জুলাই ২০১৯-জুন ২০২২)</t>
  </si>
  <si>
    <t>অভ্যন্তরীণ ও উপকুলীয় নৌপথের জন্য নৌ-সহায়ক যন্ত্রপাতি সংগ্রহ ও সংযোজন (জানুয়ারি ২০১৯-জুন ২০২০)</t>
  </si>
  <si>
    <r>
      <t xml:space="preserve">ইলেকট্রনিক ডিফেন্স প্রকিউরমেন্ট </t>
    </r>
    <r>
      <rPr>
        <sz val="12"/>
        <rFont val="Times New Roman"/>
        <family val="1"/>
      </rPr>
      <t>(</t>
    </r>
    <r>
      <rPr>
        <sz val="11"/>
        <rFont val="Times New Roman"/>
        <family val="1"/>
      </rPr>
      <t>e-DP</t>
    </r>
    <r>
      <rPr>
        <sz val="12"/>
        <rFont val="Times New Roman"/>
        <family val="1"/>
      </rPr>
      <t>)</t>
    </r>
    <r>
      <rPr>
        <sz val="12"/>
        <rFont val="Nikosh"/>
        <family val="0"/>
      </rPr>
      <t xml:space="preserve"> (জুলাই ২০১৯ হতে জুন ২০২১)</t>
    </r>
  </si>
  <si>
    <t>টিসিবি’র আপদকালীন মজুদ ক্ষমতা বৃদ্ধির জন্য ১০,০০০ মে: টন ধারণ ক্ষমতা সম্পন্ন গুদাম নির্মাণ প্রকল্প
(জুলাই, ২০১৭-জুন, ২০২০)</t>
  </si>
  <si>
    <t>বাংলাদেশ (রহনপুর) - ভারত (ঝাড়খন্ড) ৪০০ কেভি ডাবল সার্কিট সঞ্চালন লাইন প্রকল্প (বাংলাদেশ অংশ) 
(জুলাই ২০১৯ -ডিসেম্বর ২০২১)</t>
  </si>
  <si>
    <t>নবায়নযোগ্য শক্তি প্রয়োগ ও ভেল্যুচেইন নিশ্চিতকরণের মাধ্যমে বান্দরবান জেলার মানুষের জীবিকা উন্নয়ন 
(জানুয়ারি ২০১৯-ডিসেম্বর ২০২১)</t>
  </si>
  <si>
    <t>সাতক্ষীরা হতে খুলনা পর্যন্ত ৩০ ব্যাস ৭০ কি: মি: উচ্চচাপ গ্যাস সঞ্চালন পাইপলাইন প্রকল্প (জুলাই ২০১৯-জুন ২০২২)</t>
  </si>
  <si>
    <t>বাখরাবাদ-মেঘনাঘাট-হরিপুর ৪২ ব্যাস ৫০ কি: মি গ্যাস সঞ্চালন পাইপলাইন নির্মাণ প্রকল্প (অক্টোবর ২০১৯-জুন ২০২২)</t>
  </si>
  <si>
    <t xml:space="preserve">খাগড়াছড়ি জেলা সদরের পানি নিষ্কাশন ব্যবস্থা উন্নয়ন ও জলাবদ্ধতা দূরীকরণের লক্ষ্যে মাষ্টার ড্রেন নির্মাণ 
(মার্চ, ২০১৯-ডিসেম্বর ২০২২) </t>
  </si>
  <si>
    <t>নবায়নযোগ্য শক্তি প্রয়োগ ও ভ্যালুচেইন নিশ্চিতকরণের মাধ্যমে বান্দরবান জেলার মানুষের জীবিকা উন্নয়ন 
(জুলাই ২০১9-জুন ২০২১)</t>
  </si>
  <si>
    <t>মোটরসাইকেল ম্যানুফ্যাকচারিং প্রজেক্ট ইন এটলাস বাংলাদেশ লিমিটেড শীর্ষক প্রকল্পের  সম্ভাব্যতা সমীক্ষা 
(জুলাই ২০১৯- জুন ২০২০)</t>
  </si>
  <si>
    <t>পটুয়াখালী জেলার পায়রা বন্দর এলাকায় জাহাজ নির্মাণ ও মেরামত শিল্প স্থাপনের বিষয়ে সম্ভাব্যতা  যাচাই প্রকল্প 
(জুলাই ২০১৯- জুন ২০২০)</t>
  </si>
  <si>
    <t xml:space="preserve">সোনাহাট সেতু এপ্রোচ থেকে সোনাহাট স্থলবন্দর পর্যন্ত সড়ককে যথাযথমান ও প্রশস্থতায় উন্নীতকরণ 
(জানুয়ারি ২০১৯-জুন ২০২২) </t>
  </si>
  <si>
    <t>বগুড়া (জাহাঙ্গীরাবাদ)-নাটোর জাতীয় মহাসড়ক (এন-৫০২) যথাযথ মান ও প্রশস্থতায় উন্নীতকরণ 
(জুলাই ২০১৮-জুন ২০২১)</t>
  </si>
  <si>
    <t xml:space="preserve">কুড়িগ্রাম (দাসেরহাট)-নাগেশ্বরী-ভুরুঙ্গামারী-সোনাহাট স্থলবন্দর সড়ককে জাতীয় মহাসড়কে উন্নীতকরণ 
(জানুয়ারি ২০১৯-জুন ২০২২) </t>
  </si>
  <si>
    <t>বগুড়া-সারিয়াকান্দি জেলা মহাসড়ক(জেড-৫০৩২) যথাযথ মান ও প্রশস্থতায় উন্নীতকরণ এবং আড়িয়ারঘাট সেতু (ভাঙ্গা সেতু) নির্মাণ (জানুয়ারি ২০১৯-জুন ২০২2)</t>
  </si>
  <si>
    <t>নড়াইল-মাগুরা (আর-720) আঞ্চলিক মহাসড়কের বাঁক সরলীকরণসহ যথাযথমান ও প্রশস্ততায় উন্নীতকরণ 
(জানুয়ারি ২০১৯-জুন ২০২১)</t>
  </si>
  <si>
    <t>কেরানীগঞ্জ(সৈয়দপুর)-হাসাড়া-বিরতারা-সিংপাড়া-কাজলপুর-নাগেরহাট সড়ক উন্নয়ন (জেড-৮২০৩) 
(জানুয়ারি ২০১৯-জুন ২০২১)</t>
  </si>
  <si>
    <t>জুড়ী (ক্লিভডন)-কুলাউড়া (গাজীপুর) (জেড-২৮২৪) জেলা মহাসড়কটি যথাযথ মান ও প্রশস্থতায় উন্নীতকরণ 
(জুলাই ২০১৯-জুন ২০২২)</t>
  </si>
  <si>
    <t>রামপুরা-আমুলিয়া-ডেমরা-চিটাগাং রোড পিপিপি ভিত্তিতে চার লেনে উন্নীতকরণের জন্য সহায়তা প্রকল্প 
(জুলাই ২০১৯-জুন ২০২২)</t>
  </si>
  <si>
    <t>বিআরটিএ অফিস কাম মটর ড্রাইভিং টেস্টিং, ট্রেনিং এবং মাল্টিপারস সেন্টার নির্মাণ (বিএমডিটিটিএমসি) 
(জুলাই ২০১৯-জুন ২০২৪)</t>
  </si>
  <si>
    <t>মৌলভীবাজার জেলাস্থ শ্রীহট্ট অর্থনৈতিক অঞ্চলে রেললাইন সংযোগের জন্য সম্ভাব্যতা সমীক্ষা ও বিশদ ডিজাইন 
(জানুয়ারি ২০১৯-মার্চ ২০২১)</t>
  </si>
  <si>
    <t>বাংলাদেশ রেলওয়ের কনক্রীট স্লীপার  প্লান্ট আধুনিকায়নের জন্য সম্ভাব্যতা সমীক্ষা ও বিশদ ডিজাইন 
(ডিসেম্বর ২০১৮-জুন ২০২০)</t>
  </si>
  <si>
    <t>উত্তরা ইপিজেড, নীলফামারিতে রেলওয়ে সুবিধা প্রদানের লক্ষ্যে খয়রাতনগর স্টেশনে একটি আইসিডি নির্মাণ 
(জুলাই ২০১৯-ডিসেম্বর ২০২৪)</t>
  </si>
  <si>
    <t>২০৩ খানা ব্রডগেজ বগি ওয়েল ট্যাংক এবং আনুসাংগিক যন্ত্রাংশ পরিবর্তনসহ এয়ার ব্রেকে রূপান্তর (জুলাই ২০১৯-জুন ২০২১)</t>
  </si>
  <si>
    <t>চট্টগ্রামস্থ সেন্ট্রাল রেলওয়ে বিল্ডিং (সিআরবি) পুন:নির্মাণের জন্য সম্ভাব্যতা সমীক্ষা ও বিশদ ডিজাইন 
(জানুয়ারি ২০১৯ হতে মার্চ ২০২১)</t>
  </si>
  <si>
    <t>কক্সবাজারস্থ খুরূশকুলে শেখ হাসিনা টাওয়ারসহ পর্যটন জোন স্থাপনের লক্ষ্যে সম্ভাব্যতা সমীক্ষা প্রকল্প 
(জুলাই ২০১৯-জুন ২০২০)</t>
  </si>
  <si>
    <t>বাঙ্গালীর ফুড কালচার বিদেশে ব্রান্ডিং করার জন্য পৃথিবীর বিভিন্ন দেশে পর্যায়ক্রমে পর্যটন রেঁস্তোরা স্থাপন 
(জুলাই ২০১৯-জুন ২০২০)</t>
  </si>
  <si>
    <t>মংলা হতে সেন্টমার্টিন্স পর্যন্ত ট্যুর পরিচালনার লক্ষ্যে ক্রুজ ভ্যাসেল সংগ্রহের নিমিত্ত সম্ভাব্যতা সমীক্ষা (জুলাই ২০১৯-জুন ২০২০)</t>
  </si>
  <si>
    <t>বাংলাদেশ মহাকাশ গবেষণা ও দূর অনুধাবন প্রতিষ্ঠান (স্পারসো) এর সম্প্রসারণ ও সক্ষমতা উন্নয়ন  
(জুলাই ২০১৮ হতে জুন ২০১৯)</t>
  </si>
  <si>
    <t>ঢাকাস্থ ইস্কাটন অফিসার্স কোয়ার্টার এলাকায় সরকারি কর্মকর্তাদের জন্য বহুতল আবাসিক ভবন নির্মাণ 
(নভেম্বর ২০১৮ – জুন ২০২১)</t>
  </si>
  <si>
    <t xml:space="preserve">ঢাকাস্থ মিরপুর পাইকপাড়া ডি-ব্লকে সরকারি কর্মকর্তা/কর্মচারীদের জন্য আবাসিক ফ্ল্যাট নির্মাণ প্রকল্প 
(জুলাই ২০১৭ হতে জুন ২০২০) </t>
  </si>
  <si>
    <t>ঢাকাস্থ গ্রীন রোড/কলাবাগানে সরকারি কর্মকর্তা/কর্মচারীদের বহুতল আবাসিক ভবন নির্মাণ প্রকল্প 
(জুলাই ২০১৭ হতে জুন ২০২০)</t>
  </si>
  <si>
    <t>কুষ্টিয়া, কুমিল্লা, নওগাঁ, যশোর, বরিশাল, নোয়াখালী এবং  চাঁপাইনবাবগঞ্জ  জেলায় বহুতল বিশিষ্ট সমন্বিত সরকারি অফিস ভবন নির্মাণ প্রকল্প ( মার্চ, ২০১৮ - জুন, ২০২০)</t>
  </si>
  <si>
    <t>গণপূর্ত অধিদপ্তরের প্রশিক্ষণ একাডেমী ও টেষ্টিং ল্যাবরেটরি এর বর্ধিতকরণ ও আধুনিকীকরণ প্রকল্প (১ম পর্যায়)
(জুলাই ২০১৭-জুন ২০১৯)</t>
  </si>
  <si>
    <t>বাংলাদেশের ৬৪ টি জেলায় মাঠ প্রশাসনে কর্মরত পুরুষ ও মহিলা কর্মকর্তাদের ডরমিটরি নির্মাণ প্রকল্প (জানুয়ারী, ২০১৯- জুন, ২০২১)</t>
  </si>
  <si>
    <t>শহীদ ক্যাপ্টেন মুনসুর আলী পার্কের সৌন্দর্য বর্ধন ও আধুনিকায়ন এবং পারিজাত লেক উন্নয়ন  (জুলাই ২০১৯-জুন ২০২১)</t>
  </si>
  <si>
    <t>বর্ডার গার্ড বাংলাদেশের নবসৃজিত শ্যামনগর (৬৪ বিজিবি) ব্যাটালিয়নের অবকাঠামোগত বিভিন্ন স্থাপনা  নির্মাণ 
(জুলাই ২০১৯-জুন ২০২২)</t>
  </si>
  <si>
    <t>আনসার ও গ্রাম প্রতিরক্ষা বাহিনীর জেলা সদরে অস্ত্রাগার কাম রাইফেল কোত (৬৪টি জেলায় ৬৪টি) নির্মাণ  
(জুলাই ২০১৭-জুন ২০১৯)</t>
  </si>
  <si>
    <t>খাগড়াছড়ি জেলার বাজারসমূহ ও নিকটবর্তী এলাকায় পানি সরবরাহ ও স্যানিটেশন ব্যবস্থাকরণ প্রকল্প 
(জুলাই, ২০১৮- ডিসেম্বর, ২০২০)</t>
  </si>
  <si>
    <t>ঢাকা মহানগরী ও পূর্বাচলে সরকারি প্রাথমিক বিদ্যালয় স্থাপন ও অবকাঠামো উন্নয়নসহ দৃষ্টিনন্দনকরণ প্রকল্প 
(জুলাই ২০১৯-জুন ২০২২)</t>
  </si>
  <si>
    <t>ঢাকা বিশ্ববিদ্যালয়ের ছাত্র-শিক্ষক কেন্দ্রের জন্য আধুনিক সুযোগ-সুবিধাসম্পন্ন মাল্টিপারপাস ভবন নির্মাণ  
(জুলাই ২০১৮-জুন ২০২১)</t>
  </si>
  <si>
    <t>কেন্দ্রীয় পুলিশ হাসপাতাল, রাজারবাগ, ঢাকাকে ২৫০ শয্যা হতে ৫০০ শয্যায় উন্নীতকরণ শীর্ষক প্রকল্প 
(নভেম্বর ২০১৮ হতে জুন ২০২২)</t>
  </si>
  <si>
    <t>মহিলা বিষয়ক অধিদপ্তরের প্রশিক্ষণ একাডেমি, অডিটোরিয়াম ও দিবাযত্ন কেন্দ্রের স্থায়ী ভবন নির্মাণ 
(জুলাই, ২০১৯-জুন, ২০২২)</t>
  </si>
  <si>
    <t>অভ্যন্তরীণ সম্পদ বিভাগ শক্তিশালীকরণ (জুলাই ২০১৯-জুন ২০২২)</t>
  </si>
  <si>
    <t>বিসিএস (কর) ক্যাডারের কর্মকর্তাদের সক্ষমতা বৃদ্ধিকরণ প্রকল্প (জুলাই ২০১৯-জুন ২০২২)</t>
  </si>
  <si>
    <t>বিসিএস (কাস্টম) ক্যাডারের কর্মকর্তাদের সক্ষমতা বৃদ্ধিকরণ প্রকল্প (জুলাই ২০১৯-জুন ২০২২)</t>
  </si>
  <si>
    <t>কাস্টম, এক্সাইজ ও ভ্যাট আপীলাত ট্রাইব্যুনাল সংস্কার ও উন্নয়ন প্রকল্প (জুলাই ২০১৯-জুন ২০২1)</t>
  </si>
  <si>
    <t>ফায়ার সার্ভিস ও সিভিল ডিফেন্স অধিদপ্তরের ১০টি বিশেষায়িত অগ্নি নির্বাপণ ও উদ্ধার ইউনিট স্থাপন প্রকল্প 
(জুলাই ২০১৯-জুন ২০২২)</t>
  </si>
  <si>
    <t>মডার্নাইজেশন অব ফায়ার সার্ভিস ও সিভিল ডিফেন্স (ফেইজ-২) প্রকল্প (জুলাই ২০১৯-জুন ২০২২)</t>
  </si>
  <si>
    <t>বহুতল ভবনের অগ্নি দূর্ঘটনা নিয়ন্ত্রণের জন্য হেলিকপ্টার ও অত্যাধুনিক যন্ত্রপাতি ক্রয় (জুলাই ২০১৯-জুন ২০২২)</t>
  </si>
  <si>
    <t>সিভিল রেজিস্ট্রেসন এন্ড ভাইটাল স্টাটিসটিক্স: বিবাহ ও তালাক নিবন্ধনে আইসিটি অবকাঠামো উন্নয়ন প্রকল্প (জুলাই ২০১৯-ডিসেম্বর ২০২২)</t>
  </si>
  <si>
    <t>ভূমিকম্প ও অন্যান্য দুর্যোগ উত্তর উদ্ধার কার্যক্রম পরিচালনার জন্য উদ্ধার যন্ত্রপাতি ক্রয় (৩য় পর্যায়) (জুলাই ২০১৯-ডিসেম্বর ২০২২)</t>
  </si>
  <si>
    <t>সংস্থাঃ ইলেক্ট্রনিক স্বাক্ষর সার্টিফিকেট প্রদানকারী কর্তৃপক্ষের নিয়ন্ত্রক (সিসিএ)-এর কার্যালয়</t>
  </si>
  <si>
    <t>নির্বাচিত রেডিমেড গার্মেন্টস, প্লাস্টিক ও কেমিক্যাল কারখানার অবকাঠামোগত অগ্নি ও বিদ্যুাৎ ঝুঁকি নিরুপণ 
(মার্চ ২০১৯-জুন ২০২১)</t>
  </si>
  <si>
    <t>চট্টগ্রাম, কুমিল্লা ও ময়মনসিংহ (ত্রিশাল) মিলিটারি ফার্ম আধুনিকায়ন (জুলাই ২০১৯ হতে জুন ২০২৪)</t>
  </si>
  <si>
    <r>
      <t>কৃষক পর্যায়ে ভিত্তি ও প্রত্যায়িত বীজ আখ উ</t>
    </r>
    <r>
      <rPr>
        <sz val="12"/>
        <rFont val="NikoshBAN"/>
        <family val="0"/>
      </rPr>
      <t>ৎ</t>
    </r>
    <r>
      <rPr>
        <sz val="12"/>
        <rFont val="Nikosh"/>
        <family val="0"/>
      </rPr>
      <t>পাদন ও এর বিস্তার (জুলাই, ২০১৮ হতে জুন, ২০২৩)</t>
    </r>
  </si>
  <si>
    <t>মাদারীপুর জেলার আওতায় বিদ্যমান চরমুগুরিয়া ইকো-পার্কের আধুনিকায়ন প্রকল্প (জুলাই, ২০১৮ হতে জুন, ২০২১)</t>
  </si>
  <si>
    <t>বঙ্গবন্ধু শেখ মুজিব সাফারী পার্ক, গাজীপুর এর অত্যাবশ্যকীয় কার্যাদি ও সুবিধাদির উন্নয়ন (জুলাই, ২০১৮ হতে জুন, ২০২১)</t>
  </si>
  <si>
    <t>প্রতিবেশগত সংকটাপন্ন এলাকা (ইসিএ) ব্যবস্থাপনা (জুলাই ২০১৭-জুন  ২০২২)</t>
  </si>
  <si>
    <t xml:space="preserve">নিরাপদ কৃষিপণ্য  উৎপাদন ও ভেল্যু চেইন উন্নয়নের মাধ্যমে কৃষকের আয় বৃদ্ধি, ভোক্তা সাধারণের খাদ্য নিরাপত্তা ও স্বাস্থ্য উন্নয়ন প্রকল্প (জুলাই, ২০১৮-জুন, ২০২১) </t>
  </si>
  <si>
    <r>
      <rPr>
        <sz val="11"/>
        <rFont val="Times New Roman"/>
        <family val="1"/>
      </rPr>
      <t>Feasibility study of drainage facility improvement on major highways in Bangladesh</t>
    </r>
    <r>
      <rPr>
        <sz val="12"/>
        <rFont val="NikoshBAN"/>
        <family val="0"/>
      </rPr>
      <t xml:space="preserve"> 
(জুলাই ২০১৯-জুন ২০২২)</t>
    </r>
  </si>
  <si>
    <t>নতুনভাবে জাতীয়করনকৃত কলেজ সমূহের অবকাঠামো উন্নয়ন প্রকল্প (জুলাই ২০১৯ - জুন ২০২২)</t>
  </si>
  <si>
    <r>
      <t>জাতীয় প্রতিবন্ধী  ব্যক্তি জরিপ ২০১৯</t>
    </r>
    <r>
      <rPr>
        <b/>
        <sz val="12"/>
        <rFont val="NikoshBAN"/>
        <family val="0"/>
      </rPr>
      <t xml:space="preserve"> </t>
    </r>
    <r>
      <rPr>
        <sz val="12"/>
        <rFont val="NikoshBAN"/>
        <family val="0"/>
      </rPr>
      <t>(এপ্রিল/২০১৯-জুন/২০২১)</t>
    </r>
  </si>
  <si>
    <r>
      <t>ফায়ার</t>
    </r>
    <r>
      <rPr>
        <b/>
        <sz val="12"/>
        <rFont val="NikoshBAN"/>
        <family val="0"/>
      </rPr>
      <t xml:space="preserve"> </t>
    </r>
    <r>
      <rPr>
        <sz val="12"/>
        <rFont val="NikoshBAN"/>
        <family val="0"/>
      </rPr>
      <t>সার্ভিস</t>
    </r>
    <r>
      <rPr>
        <b/>
        <sz val="12"/>
        <rFont val="NikoshBAN"/>
        <family val="0"/>
      </rPr>
      <t xml:space="preserve"> </t>
    </r>
    <r>
      <rPr>
        <sz val="12"/>
        <rFont val="NikoshBAN"/>
        <family val="0"/>
      </rPr>
      <t>ও</t>
    </r>
    <r>
      <rPr>
        <b/>
        <sz val="12"/>
        <rFont val="NikoshBAN"/>
        <family val="0"/>
      </rPr>
      <t xml:space="preserve"> </t>
    </r>
    <r>
      <rPr>
        <sz val="12"/>
        <rFont val="NikoshBAN"/>
        <family val="0"/>
      </rPr>
      <t>সিভিল</t>
    </r>
    <r>
      <rPr>
        <b/>
        <sz val="12"/>
        <rFont val="NikoshBAN"/>
        <family val="0"/>
      </rPr>
      <t xml:space="preserve"> </t>
    </r>
    <r>
      <rPr>
        <sz val="12"/>
        <rFont val="NikoshBAN"/>
        <family val="0"/>
      </rPr>
      <t>ডিফেন্স</t>
    </r>
    <r>
      <rPr>
        <b/>
        <sz val="12"/>
        <rFont val="NikoshBAN"/>
        <family val="0"/>
      </rPr>
      <t xml:space="preserve"> </t>
    </r>
    <r>
      <rPr>
        <sz val="12"/>
        <rFont val="NikoshBAN"/>
        <family val="0"/>
      </rPr>
      <t>অধিদপ্তর</t>
    </r>
    <r>
      <rPr>
        <b/>
        <sz val="12"/>
        <rFont val="NikoshBAN"/>
        <family val="0"/>
      </rPr>
      <t xml:space="preserve"> </t>
    </r>
    <r>
      <rPr>
        <sz val="12"/>
        <rFont val="NikoshBAN"/>
        <family val="0"/>
      </rPr>
      <t>এর</t>
    </r>
    <r>
      <rPr>
        <b/>
        <sz val="12"/>
        <rFont val="NikoshBAN"/>
        <family val="0"/>
      </rPr>
      <t xml:space="preserve"> </t>
    </r>
    <r>
      <rPr>
        <sz val="12"/>
        <rFont val="NikoshBAN"/>
        <family val="0"/>
      </rPr>
      <t>এ্যাম্বুলেন্স</t>
    </r>
    <r>
      <rPr>
        <b/>
        <sz val="12"/>
        <rFont val="NikoshBAN"/>
        <family val="0"/>
      </rPr>
      <t xml:space="preserve"> </t>
    </r>
    <r>
      <rPr>
        <sz val="12"/>
        <rFont val="NikoshBAN"/>
        <family val="0"/>
      </rPr>
      <t>সেবা</t>
    </r>
    <r>
      <rPr>
        <b/>
        <sz val="12"/>
        <rFont val="NikoshBAN"/>
        <family val="0"/>
      </rPr>
      <t xml:space="preserve"> </t>
    </r>
    <r>
      <rPr>
        <sz val="12"/>
        <rFont val="NikoshBAN"/>
        <family val="0"/>
      </rPr>
      <t>সম্প্রসারণ</t>
    </r>
    <r>
      <rPr>
        <b/>
        <sz val="12"/>
        <rFont val="NikoshBAN"/>
        <family val="0"/>
      </rPr>
      <t xml:space="preserve"> </t>
    </r>
    <r>
      <rPr>
        <sz val="12"/>
        <rFont val="NikoshBAN"/>
        <family val="0"/>
      </rPr>
      <t>(ফেইজ</t>
    </r>
    <r>
      <rPr>
        <b/>
        <sz val="12"/>
        <rFont val="NikoshBAN"/>
        <family val="0"/>
      </rPr>
      <t>-2</t>
    </r>
    <r>
      <rPr>
        <sz val="12"/>
        <rFont val="NikoshBAN"/>
        <family val="0"/>
      </rPr>
      <t>)</t>
    </r>
    <r>
      <rPr>
        <b/>
        <sz val="12"/>
        <rFont val="NikoshBAN"/>
        <family val="0"/>
      </rPr>
      <t xml:space="preserve"> </t>
    </r>
    <r>
      <rPr>
        <sz val="12"/>
        <rFont val="NikoshBAN"/>
        <family val="0"/>
      </rPr>
      <t>প্রকল্প</t>
    </r>
    <r>
      <rPr>
        <b/>
        <sz val="12"/>
        <rFont val="Times New Roman"/>
        <family val="1"/>
      </rPr>
      <t>)</t>
    </r>
    <r>
      <rPr>
        <sz val="12"/>
        <rFont val="NikoshBAN"/>
        <family val="0"/>
      </rPr>
      <t>(জুলাই ২০১৯-জুন ২০২২)</t>
    </r>
  </si>
  <si>
    <t>ইসলামিক ফাউন্ডেশনের ডিজিটাল ইনফরমেশন সিস্টেম শক্তিশালীকরণ ও আরবি ল্যাঙ্গুয়েজ ল্যাব প্রতিষ্ঠা প্রকল্প 
(জুলাই ২০১৯-জুন ২০২২)</t>
  </si>
  <si>
    <t>গণি মডেল হাইস্কুলের উন্নয়ন, চাঁদপুর (জুলাই ২০১৯-জুন ২০২২)</t>
  </si>
  <si>
    <t>নতুনভাবে জাতীয়করনকৃত স্কুল সমূহের অবকাঠামো উন্নয়ন প্রকল্প (জুলাই ২০১৯ -জুন ২০২১)</t>
  </si>
  <si>
    <t>মনিটরিং দ্যা সিচুয়েশন অব ভাইটাল স্ট্যাটিস্টিকস্ অব  বাংলাদেশ (এমএসভিএসবি) (৩য় পর্যায়) (জুলাই, ২০১৯-জুন, ২০২১)</t>
  </si>
  <si>
    <t>সাইবার সিকিউরিটি সেন্টার অব এক্সিলেন্স স্থাপন এবং দেশের কম্পিউটার নেটওয়ার্কের সুরক্ষা প্রদান 
(জুলাই ২০১৯- জুন ২০২১)</t>
  </si>
  <si>
    <t>মিরপুর সেনানিবাসে ন্যাশনাল ডিফেন্স কলেজ (এনডিসি)-এর জন্য সিন্ডিক্যাট রুম, ওয়ার গেম রুম, মাল্টিপারপাস অডিটরিয়াম এবং ব্যাংকুয়েট হল নির্মাণ (জুলাই, ২০১৯ -জুন, ২০২২)</t>
  </si>
  <si>
    <t>মিরপুর সেনানিবাসে ডিএসসিএসসি'র জন্য অফিসার্স মেস ও বিওকিউ নির্মাণ (জুলাই, ২০১৯ -জুন, ২০২২)</t>
  </si>
  <si>
    <t>খুলনা শিপইয়ার্ড স্কুল এন্ড কলেজ, বাংলাদেশ নৌবাহিনীর জন্য প্রস্তাবিত নতুন ৫ তলা একাডেমিক ভবন-৩ নির্মাণ (জুলাই, ২০১৯ -জুন, ২০২২)</t>
  </si>
  <si>
    <t>হাওর এলাকার জনগণের জীবনমান উন্নয়ন ও জীববৈচিত্র্য সংরক্ষণে ইমামদের মাধ্যমে উদ্বুদ্ধকরণ কার্যক্রম(জুলাই, ২০১৯ -জুন, ২০২২)</t>
  </si>
  <si>
    <t>ইসলামিক ফাউন্ডেশনের বিদ্যমান ছাপাখানায় নতুন মেশিনারীজ সংযোজনের মাধ্যমে আধুনিকীকরণ(জুলাই, ২০১৯ -জুন, ২০২২)</t>
  </si>
  <si>
    <t xml:space="preserve">দেশের ৪টি মেডিকেল কলেজ হাসপাতাল ক্যাম্পাসে ইনষ্টিটিউট অব নিউক্লিয়ার মেডিসিন এন্ড এ্যালায়েড সায়েন্সেস (ইনমাস) স্থাপন (জুলাই ২০১৯-জুন ২০২৩)
</t>
  </si>
  <si>
    <r>
      <t>রূপপুর পারমাণবিক বিদ্যুৎ কেন্দ্রের নিরাপত্তা ও  সুরক্ষা ব্যবস্থা (</t>
    </r>
    <r>
      <rPr>
        <sz val="11"/>
        <rFont val="Times New Roman"/>
        <family val="1"/>
      </rPr>
      <t>PPS)</t>
    </r>
    <r>
      <rPr>
        <sz val="12"/>
        <rFont val="Nikosh"/>
        <family val="0"/>
      </rPr>
      <t xml:space="preserve"> নির্মাণ (জুলাই, ২০১৯-ডিসেম্বর, ২০২২)‌ </t>
    </r>
  </si>
  <si>
    <t>বেইজিংয়ে বাংলাদেশ চ্যান্সারি কমপ্লেক্স নির্মাণ প্রকল্প (সেপ্টেম্বর ২০১৮- জুন ২০২১)</t>
  </si>
  <si>
    <t>অস্ট্রেলিয়ার ক্যানবেরায় বাংলাদেশ চ্যান্সারি কমপ্লেক্স নির্মাণ প্রকল্প (সেপ্টেম্বর ২০১৮- জুন ২০২১)</t>
  </si>
  <si>
    <t>বায়তুল মোকাররম মসজিদের পূর্ব পার্শ্বে মিনার নির্মাণ, অসমাপ্ত কাজ সমাপ্তকরণ ও সুবিধাদি বৃদ্ধিকরণ (জুলাই, ২০১৯-জুন, ২০2২)</t>
  </si>
  <si>
    <t xml:space="preserve">২০১9-২০ অর্থ বছরের বার্ষিক উন্নয়ন কর্মসূচিতে বরাদ্দবিহীনভাবে অন্তর্ভুক্তিযোগ্য </t>
  </si>
  <si>
    <t>পার্বত্য এলাকায় কাজু বাদাম এবং কফি চাষ গবেষণা উন্নয়ন ও সম্প্রসারণ প্রকল্প (জুলাই ২০১৯-জুন ২০২২)</t>
  </si>
  <si>
    <t xml:space="preserve">টঙ্গী-আশুলিয়া ইপিজেড সড়কের ৬ষ্ঠ কিলোমিটারে তুরাগ নদীর উপর ধউর সেতু নির্মাণ (জুলাই ২০১৮-জুন ২০২১) </t>
  </si>
  <si>
    <t>ফেনী (মাষ্টারপাড়া)-আলোকদিয়া-ভালুকিয়া-লস্করহাট-ছাগলনাইয়া(শান্তিরহাট) জেলা মহাসড়ক (মহুরী নদীর উপর সেতু নির্মাণসহ) যথাযথ মান ও প্রশস্থতায় উন্নীতকরণ প্রকল্প (জানুয়ারি ২০১৯-জুন ২০২১)</t>
  </si>
  <si>
    <t xml:space="preserve">সংস্থাঃ বৈদ্যুতিক উপদেষ্টা ও প্রধান বিদ্যুৎ পরিদর্শকের দপ্তর </t>
  </si>
  <si>
    <t>প্রধান বিদ্যুৎ পরিদর্শক এর দপ্তরের ডিজিটালাইজেশন (জুলাই ২০১৯- জুন ২০২১)</t>
  </si>
  <si>
    <t>পরিকল্পনা কমিশন চত্বরে শহীদ মিনার, অবকাঠামো উন্নয়ন ও সংস্কার কাজ প্রকল্প (জুলাই ২০১৯ হতে ডিসেম্বর ২০২২)</t>
  </si>
  <si>
    <t>পরিকল্পনা বিভাগ/কমিশনের কর্মকর্তাদের আবাসিক ভবন নির্মাণ প্রকল্প (জুলাই ২০১৯ হতে ডিসেম্বর ২০২২)</t>
  </si>
  <si>
    <t xml:space="preserve">সংস্থাঃ কারা অধিদপ্তর </t>
  </si>
  <si>
    <t>ঠাকুরগাঁও জেলা কারাগার নির্মাণ  (জানুয়ারি ২০১৯-ডিসেম্বর ২০২১)</t>
  </si>
  <si>
    <t>বিভাগীয় শহরে কারা উপ মহাপরিদর্শকের অফিস ভবন ও ষ্টাফ কোয়ার্টার নির্মাণ শীর্ষক প্রকল্প (জুলাই ২০১৮-জুন ২০২১)</t>
  </si>
  <si>
    <t>নরসিংদী জেলা কারাগার নির্মাণ (জানুয়ারি ২০১৮-ডিসেম্বর ২০২০)</t>
  </si>
  <si>
    <t xml:space="preserve">07টি (সাত) টি বিভাগীয় শহরে 200 শয্যা বিশিষ্ট মাদকাসক্তি নিরাময় কেন্দ্র নির্মাণ শীর্ষক প্রকল্প 
(জুলাই ২০১৯-জুন ২০2২)  </t>
  </si>
  <si>
    <t>কিশোরগঞ্জ (বিন্নাটি)-পাকুন্দিয়া-মির্জাপুর-টোক জেলা মহাসড়ককে যথাযথ মানে উন্নীতকরন (জুলাই ২০১৯-জুন ২০২২)</t>
  </si>
  <si>
    <t xml:space="preserve">কক্সবাজার হোটেল লাবণ্য নির্মাণ  </t>
  </si>
  <si>
    <t>যশোর টেক্সটাইল ইন্সটিটউট স্থাপন প্রকল্প (জানুয়ারি ২০১8 -জুন ২০২2)</t>
  </si>
  <si>
    <t xml:space="preserve">খাগড়াছড়ি নার্সিং কলেজ স্থাপন (জুলাই ২০১৮ - জুন ২০২২) </t>
  </si>
  <si>
    <t>ঢাকা রেসিডেন্সিয়াল মডেল কলেজ এবং রাজউক উত্তরা মডেল কলেজের নতুন নির্মিতব্য ভবনের উর্দ্ধমুখী সম্প্রসারণ প্রকল্প  (জুলাই ২০১৮ -জুন ২০২০)</t>
  </si>
  <si>
    <t>জরুরী পানি সরবরাহ প্রকল্প (জুলাই ২০১৯-জুন ২০২৩)</t>
  </si>
  <si>
    <t>গ্রামীণ স্যানিটেশন প্রকল্প (জুলাই ২০১৯-জুন ২০২৩)</t>
  </si>
  <si>
    <t>রাজশাহী মহানগরীর সমন্বিত নগর অবকাঠামো উন্নয়ন (জুলাই ২০১৯-জুন ২০২৩)</t>
  </si>
  <si>
    <t>সংস্থাঃ ময়মনসিংহ সিটি কর্পোরেশন</t>
  </si>
  <si>
    <t>ময়মনসিংহ সিটি কর্পোরেশনের বিভিন্ন এলাকার অবকাঠামো উন্নয়ন প্রকল্প (জুলাই ২০১৯-জুন ২০২৩)</t>
  </si>
  <si>
    <t>ময়মনসিংহ মহানগরের সড়ক উন্নয়ন ও ড্রেনেজ নেটওয়ার্ক নির্মাণ প্রকল্প (জুলাই ২০১৯-জুন ২০২৩)</t>
  </si>
  <si>
    <t>জলাবদ্ধতা নিরসনের লক্ষ্যে বরিশাল সিটি কর্পোরেশনের বিভিন্ন স্থানে আরসিসি ড্রেন নির্মাণ প্রকল্প (জুলাই ২০১৯-জুন ২০২২)</t>
  </si>
  <si>
    <t>আধুনিক নগর ভবন নির্মাণ প্রকল্প (জানুয়ারি ২০১৯-জুন ২০২২)</t>
  </si>
  <si>
    <t>সংস্থাঃ খুলনা সিটি কর্পোরেশন</t>
  </si>
  <si>
    <t>নারায়ণগঞ্জ সিটি কর্পোরেশন কদমরসুল অঞ্চলে কঠিন বর্জ্য ব্যবস্থাপনার জন্য ভূমি অধিগ্রহণ ও উন্নয়ন প্রকল্প (জুলাই ২০১৯-জুন ২০২২)</t>
  </si>
  <si>
    <t>ঢাকা দক্ষিণ সিটি কর্পোরেশনের নতুন অন্তর্ভুক্ত ওয়ার্ডসমূহের বর্জ্য ব্যবস্থাপনার জন্য যানযন্ত্রপাতি সংগ্রহ ও অবকাঠামো উন্নয়ন প্রকল্প (জুলাই ২০১৯-জুন ২০২৩)</t>
  </si>
  <si>
    <t>চট্টগ্রাম জেলার রাউজান উপজেলায় বিএডিসি'র আওতায় বীজ বর্ধন খামার স্থাপন প্রকল্প (জুলাই ২০১৯-জুন ২০২২)</t>
  </si>
  <si>
    <r>
      <rPr>
        <sz val="10"/>
        <rFont val="Times New Roman"/>
        <family val="1"/>
      </rPr>
      <t>Integrated Road and Drainage Network Development Project for Newly  Added 18   Words of Dhaka South City Corporation (Phase-I)</t>
    </r>
    <r>
      <rPr>
        <sz val="12"/>
        <rFont val="NikoshBAN"/>
        <family val="0"/>
      </rPr>
      <t xml:space="preserve"> (জুলাই ২০১৯-জুন ২০২৩)</t>
    </r>
  </si>
  <si>
    <r>
      <t>wcÖRvi‡fkb Ae †i¸‡jwUs cÛ GWRv‡m›U Uz Kj¨vYcyi cvw¤ús †÷kb (†dR-2) (RyjvB</t>
    </r>
    <r>
      <rPr>
        <sz val="12"/>
        <rFont val="Nikosh"/>
        <family val="0"/>
      </rPr>
      <t>/২০১৭-জুন/২০১৯)</t>
    </r>
  </si>
  <si>
    <t>সারাদেশের ৩১টি পৌরসভায় নিরাপদ পানি সরবরাহ ও এনভায়রনমেন্টাল স্যানিটেশন প্রকল্প (জানুয়ারি ২০১৯-জুন ২০২২)</t>
  </si>
  <si>
    <t>গোপালগঞ্জ জেলার গোপালগঞ্জ সদর, মুকসুদপুর ও কাশিয়ানি উপজেলার পল্লী এলাকায় নিরাপদ পানি সরবরাহ ও স্যানিটেশন প্রকল্প (জুলাই ২০১৯-জুন ২০২২)</t>
  </si>
  <si>
    <t>মিরপুর দারুস সালাম সড়ক (আনসার ক্যাম্প) হতে কচুক্ষেত (রজনীগন্ধা মার্কেট) হয়ে কাকলী এবং ভাষানটেক বাজার হতে মাটিকাটা পর্যন্ত সংযোগ সড়ক নির্মাণ (জুলাই ২০১৯-জুন ২০২৩)</t>
  </si>
  <si>
    <t>রংপুর সিটি কর্পোরেশনের যানবাহন ও যন্ত্রপাতি ক্রয় (জুলাই ২০১৯-জুন ২০২২)</t>
  </si>
  <si>
    <t>সিলেট মহানগরীর নাগরিক সেবা বৃদ্ধির লক্ষ্যে বর্জ্য ব্যবস্থাপনা আধুনিকায়নের জন্য আধুনিক যান যন্ত্রপাতি সরবরাহ (জুলাই ২০১৯-জুন ২০২০)</t>
  </si>
  <si>
    <t>খুলনা শহরতলী এলাকায় রাস্তা উন্নয়ন (জুলাই ২০১৯-জুন ২০২৪)</t>
  </si>
  <si>
    <t>সলিড ওয়েস্ট ম্যানেজমেন্ট উন্নয়ন প্রকল্প (জুলাই ২০১৯-জুন ২০২১)</t>
  </si>
  <si>
    <t>পরিচ্ছন্ন কর্মীদের জন্য সেবক নিবাস নির্মাণ প্রকল্প (জুলাই ২০১৯-জুন ২০২৪)</t>
  </si>
  <si>
    <t>শিশু পার্ক ও সোলার পার্ক নির্মাণ প্রকল্প (জুলাই ২০১৯-জুন ২০২১)</t>
  </si>
  <si>
    <t>গাজীপুর সিটি কর্পোরেশনের বর্জ্য ব্যবস্থাপনা উন্নয়ন শীর্ষক প্রকল্প (জুলাই ২০১৯-ডিসেম্বর ২০২২)</t>
  </si>
  <si>
    <t>মিরুপুর রোডের ধানমন্ডি ২৭নং রোড (রাপা প্লাজা) হতে নীলক্ষেত মোড় পর্যন্ত  সড়কটি আদর্শ সড়কে রুপান্তরকরণ কাজ (জুলাই ২০১৯-জুন ২০২৩)</t>
  </si>
  <si>
    <t>বায়োগ্যাস প্রযুক্তি সম্প্রসারণের মাধ্যমে জ্বালানি নিরাপত্তা বৃদ্ধিকরণ এবং গ্রামীন জীবনযাত্রার মান উন্নয়ন 
(জুলাই ২০১৯-জুন ২০২১)</t>
  </si>
  <si>
    <t>পরিশিষ্ট-'গ'</t>
  </si>
  <si>
    <t xml:space="preserve">পদ্মা, যমুনা, ব্রহ্মপুত্র ও তিস্তা অববাহিকার চর এবং নদী ভাঙ্গন এলাকায় ফসল উৎপাদন বৃদ্ধির লক্ষ্যে লাগসই প্রযুক্তি সম্প্রসারণ প্রকল্প (জুলাই ২০১৯ হতে জুন ২০২৪)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</si>
</sst>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5000445]0"/>
    <numFmt numFmtId="167" formatCode="[$-5000445]0.##"/>
    <numFmt numFmtId="168" formatCode="[$-5000445]0.00"/>
    <numFmt numFmtId="169" formatCode="[$-5000000]mm/dd/yyyy"/>
    <numFmt numFmtId="170" formatCode="[$-5000445]0.###"/>
    <numFmt numFmtId="171" formatCode="[$-5000445]0.0"/>
    <numFmt numFmtId="172" formatCode="0.000"/>
    <numFmt numFmtId="173" formatCode="0.0000"/>
    <numFmt numFmtId="174" formatCode="[$-5000445]0.#"/>
  </numFmts>
  <fonts count="51">
    <font>
      <sz val="10"/>
      <name val="Arial"/>
      <family val="2"/>
    </font>
    <font>
      <sz val="12"/>
      <name val="NikoshBAN"/>
      <family val="0"/>
    </font>
    <font>
      <b/>
      <sz val="14"/>
      <name val="NikoshBAN"/>
      <family val="0"/>
    </font>
    <font>
      <sz val="14"/>
      <name val="NikoshBAN"/>
      <family val="0"/>
    </font>
    <font>
      <sz val="12.5"/>
      <name val="NikoshBAN"/>
      <family val="0"/>
    </font>
    <font>
      <b/>
      <sz val="12"/>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20"/>
      <name val="Arial"/>
      <family val="2"/>
    </font>
    <font>
      <u val="single"/>
      <sz val="10"/>
      <color indexed="12"/>
      <name val="Arial"/>
      <family val="2"/>
    </font>
    <font>
      <b/>
      <sz val="12"/>
      <name val="Nikosh"/>
      <family val="0"/>
    </font>
    <font>
      <sz val="12"/>
      <name val="Nikosh"/>
      <family val="0"/>
    </font>
    <font>
      <sz val="12"/>
      <name val="Arial"/>
      <family val="2"/>
    </font>
    <font>
      <b/>
      <u val="single"/>
      <sz val="14"/>
      <name val="NikoshBAN"/>
      <family val="0"/>
    </font>
    <font>
      <b/>
      <sz val="13"/>
      <name val="NikoshBAN"/>
      <family val="0"/>
    </font>
    <font>
      <sz val="12"/>
      <name val="SutonnyMJ"/>
      <family val="0"/>
    </font>
    <font>
      <sz val="12"/>
      <name val="SutonnyOMJ"/>
      <family val="0"/>
    </font>
    <font>
      <b/>
      <sz val="12"/>
      <name val="SutonnyOMJ"/>
      <family val="0"/>
    </font>
    <font>
      <sz val="12"/>
      <name val="Vrinda"/>
      <family val="0"/>
    </font>
    <font>
      <sz val="12"/>
      <name val="Times New Roman"/>
      <family val="1"/>
    </font>
    <font>
      <b/>
      <sz val="14"/>
      <name val="Nikosh"/>
      <family val="0"/>
    </font>
    <font>
      <sz val="11"/>
      <name val="Times New Roman"/>
      <family val="1"/>
    </font>
    <font>
      <sz val="13"/>
      <name val="NikoshBAN"/>
      <family val="0"/>
    </font>
    <font>
      <sz val="15"/>
      <name val="Arial Unicode MS"/>
      <family val="2"/>
    </font>
    <font>
      <sz val="12"/>
      <name val="Calibri"/>
      <family val="2"/>
    </font>
    <font>
      <b/>
      <sz val="12"/>
      <name val="SutonnyMJ"/>
      <family val="0"/>
    </font>
    <font>
      <b/>
      <sz val="12"/>
      <name val="RinkiyMJ"/>
      <family val="0"/>
    </font>
    <font>
      <b/>
      <sz val="13"/>
      <name val="Nikosh"/>
      <family val="0"/>
    </font>
    <font>
      <b/>
      <sz val="12"/>
      <name val="Times New Roman"/>
      <family val="1"/>
    </font>
    <font>
      <sz val="10"/>
      <name val="Times New Roman"/>
      <family val="1"/>
    </font>
    <font>
      <sz val="14"/>
      <color indexed="10"/>
      <name val="NikoshBAN"/>
      <family val="0"/>
    </font>
    <font>
      <b/>
      <sz val="14"/>
      <color indexed="9"/>
      <name val="NikoshBAN"/>
      <family val="0"/>
    </font>
    <font>
      <sz val="11"/>
      <color indexed="8"/>
      <name val="Cambria Math"/>
      <family val="0"/>
    </font>
    <font>
      <sz val="11"/>
      <color theme="1"/>
      <name val="Calibri"/>
      <family val="2"/>
    </font>
    <font>
      <sz val="14"/>
      <color rgb="FFFF0000"/>
      <name val="NikoshBAN"/>
      <family val="0"/>
    </font>
    <font>
      <b/>
      <sz val="14"/>
      <color theme="0"/>
      <name val="NikoshBAN"/>
      <family val="0"/>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9" fillId="15" borderId="1" applyNumberFormat="0" applyAlignment="0" applyProtection="0"/>
    <xf numFmtId="0" fontId="10"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2" fillId="1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7"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0" fillId="4" borderId="7" applyNumberFormat="0" applyFont="0" applyAlignment="0" applyProtection="0"/>
    <xf numFmtId="0" fontId="19" fillId="15"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0">
    <xf numFmtId="0" fontId="0" fillId="0" borderId="0" xfId="0" applyAlignment="1">
      <alignment/>
    </xf>
    <xf numFmtId="0" fontId="3" fillId="0" borderId="0" xfId="0" applyFont="1" applyAlignment="1">
      <alignment/>
    </xf>
    <xf numFmtId="0" fontId="1"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horizontal="left" vertical="top"/>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vertical="top"/>
    </xf>
    <xf numFmtId="166" fontId="1" fillId="0" borderId="0" xfId="0" applyNumberFormat="1" applyFont="1" applyBorder="1" applyAlignment="1">
      <alignment horizontal="center" vertical="top"/>
    </xf>
    <xf numFmtId="0" fontId="25" fillId="0" borderId="0" xfId="0" applyFont="1" applyBorder="1" applyAlignment="1">
      <alignment vertical="top"/>
    </xf>
    <xf numFmtId="0" fontId="26" fillId="0" borderId="0" xfId="0" applyFont="1" applyBorder="1" applyAlignment="1">
      <alignment horizontal="left" vertical="top" wrapText="1"/>
    </xf>
    <xf numFmtId="0" fontId="4" fillId="0" borderId="0" xfId="0" applyFont="1" applyBorder="1" applyAlignment="1">
      <alignment vertical="top"/>
    </xf>
    <xf numFmtId="0" fontId="3" fillId="0" borderId="0" xfId="0" applyFont="1" applyBorder="1" applyAlignment="1">
      <alignment vertical="top"/>
    </xf>
    <xf numFmtId="0" fontId="26" fillId="0" borderId="0" xfId="0" applyFont="1" applyBorder="1" applyAlignment="1">
      <alignment horizontal="left" vertical="top"/>
    </xf>
    <xf numFmtId="0" fontId="2" fillId="0" borderId="12" xfId="0" applyFont="1" applyBorder="1" applyAlignment="1">
      <alignment horizontal="center"/>
    </xf>
    <xf numFmtId="166" fontId="3" fillId="0" borderId="12" xfId="0" applyNumberFormat="1" applyFont="1" applyBorder="1" applyAlignment="1">
      <alignment horizontal="center" vertical="center"/>
    </xf>
    <xf numFmtId="0" fontId="3" fillId="0" borderId="12" xfId="0" applyFont="1" applyBorder="1" applyAlignment="1">
      <alignment vertical="center"/>
    </xf>
    <xf numFmtId="0" fontId="3" fillId="0" borderId="0" xfId="0" applyFont="1" applyAlignment="1">
      <alignment vertical="center"/>
    </xf>
    <xf numFmtId="0" fontId="3" fillId="0" borderId="0" xfId="0" applyFont="1" applyAlignment="1">
      <alignment horizontal="center"/>
    </xf>
    <xf numFmtId="0" fontId="1" fillId="0" borderId="0" xfId="57" applyFont="1" applyBorder="1" applyAlignment="1">
      <alignment horizontal="left" vertical="top" wrapText="1"/>
      <protection/>
    </xf>
    <xf numFmtId="0" fontId="25" fillId="0" borderId="0" xfId="0" applyFont="1" applyFill="1" applyBorder="1" applyAlignment="1">
      <alignment vertical="top"/>
    </xf>
    <xf numFmtId="0" fontId="3" fillId="0" borderId="12" xfId="0" applyFont="1" applyBorder="1" applyAlignment="1">
      <alignment horizontal="center" vertical="center"/>
    </xf>
    <xf numFmtId="166" fontId="5" fillId="0" borderId="13" xfId="0" applyNumberFormat="1" applyFont="1" applyBorder="1" applyAlignment="1">
      <alignment horizontal="center" vertical="top"/>
    </xf>
    <xf numFmtId="166" fontId="5" fillId="0" borderId="11" xfId="0" applyNumberFormat="1" applyFont="1" applyBorder="1" applyAlignment="1">
      <alignment horizontal="center" vertical="top"/>
    </xf>
    <xf numFmtId="0" fontId="1" fillId="18" borderId="0" xfId="0" applyFont="1" applyFill="1" applyBorder="1" applyAlignment="1">
      <alignment vertical="top"/>
    </xf>
    <xf numFmtId="0" fontId="2" fillId="18" borderId="0" xfId="0" applyFont="1" applyFill="1" applyBorder="1" applyAlignment="1">
      <alignment horizontal="left" vertical="top"/>
    </xf>
    <xf numFmtId="0" fontId="3" fillId="18" borderId="0" xfId="0" applyFont="1" applyFill="1" applyBorder="1" applyAlignment="1">
      <alignment vertical="top"/>
    </xf>
    <xf numFmtId="0" fontId="3" fillId="18" borderId="0" xfId="0" applyFont="1" applyFill="1" applyAlignment="1">
      <alignment vertical="top"/>
    </xf>
    <xf numFmtId="0" fontId="26" fillId="19" borderId="0" xfId="0" applyFont="1" applyFill="1" applyBorder="1" applyAlignment="1">
      <alignment horizontal="left" vertical="top" wrapText="1"/>
    </xf>
    <xf numFmtId="0" fontId="1" fillId="0" borderId="0" xfId="0" applyFont="1" applyAlignment="1">
      <alignment vertical="top"/>
    </xf>
    <xf numFmtId="0" fontId="1" fillId="15" borderId="0" xfId="0" applyFont="1" applyFill="1" applyBorder="1" applyAlignment="1">
      <alignment vertical="top" wrapText="1"/>
    </xf>
    <xf numFmtId="0" fontId="25" fillId="15" borderId="0" xfId="0" applyFont="1" applyFill="1" applyBorder="1" applyAlignment="1">
      <alignment vertical="top" wrapText="1"/>
    </xf>
    <xf numFmtId="0" fontId="1" fillId="0" borderId="0" xfId="0" applyFont="1" applyBorder="1" applyAlignment="1">
      <alignment horizontal="justify" vertical="top" wrapText="1"/>
    </xf>
    <xf numFmtId="0" fontId="26" fillId="19" borderId="0" xfId="0" applyFont="1" applyFill="1" applyBorder="1" applyAlignment="1">
      <alignment horizontal="left" vertical="top"/>
    </xf>
    <xf numFmtId="0" fontId="1" fillId="19" borderId="0" xfId="0" applyFont="1" applyFill="1" applyBorder="1" applyAlignment="1">
      <alignment horizontal="left" vertical="top" wrapText="1"/>
    </xf>
    <xf numFmtId="0" fontId="1" fillId="19" borderId="0" xfId="0" applyFont="1" applyFill="1" applyBorder="1" applyAlignment="1">
      <alignment horizontal="left" vertical="top"/>
    </xf>
    <xf numFmtId="166" fontId="26" fillId="0" borderId="0" xfId="0" applyNumberFormat="1" applyFont="1" applyFill="1" applyBorder="1" applyAlignment="1">
      <alignment horizontal="center" vertical="top"/>
    </xf>
    <xf numFmtId="0" fontId="26" fillId="19" borderId="0" xfId="0" applyFont="1" applyFill="1" applyBorder="1" applyAlignment="1">
      <alignment horizontal="justify" vertical="top" wrapText="1"/>
    </xf>
    <xf numFmtId="0" fontId="26" fillId="0" borderId="0" xfId="0" applyFont="1" applyBorder="1" applyAlignment="1">
      <alignment horizontal="justify" vertical="top" wrapText="1"/>
    </xf>
    <xf numFmtId="0" fontId="26" fillId="19" borderId="0" xfId="0" applyFont="1" applyFill="1" applyBorder="1" applyAlignment="1">
      <alignment vertical="top" wrapText="1"/>
    </xf>
    <xf numFmtId="0" fontId="1" fillId="19" borderId="0" xfId="0" applyFont="1" applyFill="1" applyBorder="1" applyAlignment="1">
      <alignment horizontal="justify" vertical="top" wrapText="1"/>
    </xf>
    <xf numFmtId="0" fontId="29" fillId="0" borderId="0" xfId="0" applyFont="1" applyBorder="1" applyAlignment="1">
      <alignment horizontal="left" vertical="top"/>
    </xf>
    <xf numFmtId="0" fontId="1" fillId="0" borderId="0" xfId="0" applyFont="1" applyBorder="1" applyAlignment="1">
      <alignment vertical="top" wrapText="1"/>
    </xf>
    <xf numFmtId="0" fontId="1" fillId="0" borderId="0" xfId="0" applyFont="1" applyFill="1" applyBorder="1" applyAlignment="1">
      <alignment horizontal="left" vertical="top" wrapText="1"/>
    </xf>
    <xf numFmtId="0" fontId="26" fillId="0" borderId="0" xfId="0" applyFont="1" applyBorder="1" applyAlignment="1">
      <alignment vertical="top"/>
    </xf>
    <xf numFmtId="0" fontId="35" fillId="0" borderId="0" xfId="0" applyFont="1" applyBorder="1" applyAlignment="1">
      <alignment vertical="top"/>
    </xf>
    <xf numFmtId="0" fontId="1" fillId="18" borderId="0" xfId="0" applyFont="1" applyFill="1" applyBorder="1" applyAlignment="1">
      <alignment vertical="top" wrapText="1"/>
    </xf>
    <xf numFmtId="0" fontId="26" fillId="0" borderId="0" xfId="0" applyFont="1" applyBorder="1" applyAlignment="1">
      <alignment vertical="top" wrapText="1"/>
    </xf>
    <xf numFmtId="166" fontId="1" fillId="0" borderId="0" xfId="0" applyNumberFormat="1" applyFont="1" applyBorder="1" applyAlignment="1">
      <alignment horizontal="center" vertical="top" wrapText="1"/>
    </xf>
    <xf numFmtId="0" fontId="1" fillId="19" borderId="0" xfId="0" applyFont="1" applyFill="1" applyBorder="1" applyAlignment="1">
      <alignment vertical="top" wrapText="1"/>
    </xf>
    <xf numFmtId="0" fontId="1" fillId="0" borderId="0" xfId="0" applyFont="1" applyBorder="1" applyAlignment="1">
      <alignment horizontal="left" vertical="top" wrapText="1"/>
    </xf>
    <xf numFmtId="166" fontId="1" fillId="0" borderId="0" xfId="0" applyNumberFormat="1" applyFont="1" applyBorder="1" applyAlignment="1">
      <alignment horizontal="left" vertical="top"/>
    </xf>
    <xf numFmtId="166" fontId="1" fillId="0" borderId="0" xfId="0" applyNumberFormat="1" applyFont="1" applyBorder="1" applyAlignment="1">
      <alignment horizontal="left" vertical="top" wrapText="1"/>
    </xf>
    <xf numFmtId="167" fontId="1" fillId="0" borderId="0" xfId="0" applyNumberFormat="1" applyFont="1" applyBorder="1" applyAlignment="1">
      <alignment vertical="top" wrapText="1"/>
    </xf>
    <xf numFmtId="1" fontId="1" fillId="0" borderId="0" xfId="0" applyNumberFormat="1" applyFont="1" applyBorder="1" applyAlignment="1">
      <alignment horizontal="left" vertical="top" wrapText="1"/>
    </xf>
    <xf numFmtId="166" fontId="1" fillId="0" borderId="0" xfId="0" applyNumberFormat="1" applyFont="1" applyFill="1" applyBorder="1" applyAlignment="1">
      <alignment horizontal="center" vertical="top"/>
    </xf>
    <xf numFmtId="166" fontId="1" fillId="0" borderId="0" xfId="0" applyNumberFormat="1" applyFont="1" applyFill="1" applyBorder="1" applyAlignment="1">
      <alignment horizontal="center" vertical="top" wrapText="1"/>
    </xf>
    <xf numFmtId="2" fontId="1" fillId="0" borderId="0" xfId="0" applyNumberFormat="1" applyFont="1" applyFill="1" applyBorder="1" applyAlignment="1">
      <alignment horizontal="left" vertical="top" wrapText="1"/>
    </xf>
    <xf numFmtId="0" fontId="1" fillId="0" borderId="0" xfId="0" applyFont="1" applyFill="1" applyBorder="1" applyAlignment="1">
      <alignment vertical="top"/>
    </xf>
    <xf numFmtId="0" fontId="1" fillId="0" borderId="0" xfId="0" applyFont="1" applyFill="1" applyAlignment="1">
      <alignment vertical="top"/>
    </xf>
    <xf numFmtId="2" fontId="1" fillId="0" borderId="0" xfId="0" applyNumberFormat="1" applyFont="1" applyFill="1" applyBorder="1" applyAlignment="1">
      <alignment horizontal="left" vertical="top"/>
    </xf>
    <xf numFmtId="0" fontId="1" fillId="0" borderId="0" xfId="0" applyFont="1" applyBorder="1" applyAlignment="1">
      <alignment horizontal="center" vertical="top"/>
    </xf>
    <xf numFmtId="166" fontId="1" fillId="18" borderId="0" xfId="0" applyNumberFormat="1" applyFont="1" applyFill="1" applyBorder="1" applyAlignment="1">
      <alignment horizontal="center" vertical="top"/>
    </xf>
    <xf numFmtId="0" fontId="1" fillId="18" borderId="0" xfId="0" applyFont="1" applyFill="1" applyBorder="1" applyAlignment="1">
      <alignment horizontal="left" vertical="top" wrapText="1"/>
    </xf>
    <xf numFmtId="0" fontId="1" fillId="0" borderId="0" xfId="0" applyFont="1" applyBorder="1" applyAlignment="1">
      <alignment horizontal="justify" vertical="top"/>
    </xf>
    <xf numFmtId="0" fontId="37" fillId="0" borderId="0" xfId="0" applyFont="1" applyBorder="1" applyAlignment="1">
      <alignment vertical="top"/>
    </xf>
    <xf numFmtId="166" fontId="1" fillId="18" borderId="0" xfId="0" applyNumberFormat="1" applyFont="1" applyFill="1" applyBorder="1" applyAlignment="1">
      <alignment horizontal="center" vertical="top" wrapText="1"/>
    </xf>
    <xf numFmtId="166" fontId="26" fillId="0" borderId="0" xfId="0" applyNumberFormat="1" applyFont="1" applyBorder="1" applyAlignment="1">
      <alignment horizontal="center" vertical="top"/>
    </xf>
    <xf numFmtId="0" fontId="25" fillId="0" borderId="0" xfId="0" applyFont="1" applyBorder="1" applyAlignment="1">
      <alignment horizontal="left" vertical="top"/>
    </xf>
    <xf numFmtId="166" fontId="26" fillId="0" borderId="0" xfId="0" applyNumberFormat="1" applyFont="1" applyBorder="1" applyAlignment="1">
      <alignment horizontal="center" vertical="top" wrapText="1"/>
    </xf>
    <xf numFmtId="0" fontId="25" fillId="0" borderId="0" xfId="0" applyFont="1" applyFill="1" applyBorder="1" applyAlignment="1">
      <alignment horizontal="left" vertical="top"/>
    </xf>
    <xf numFmtId="0" fontId="26" fillId="0" borderId="0" xfId="0" applyFont="1" applyFill="1" applyBorder="1" applyAlignment="1">
      <alignment vertical="top" wrapText="1"/>
    </xf>
    <xf numFmtId="0" fontId="26" fillId="0" borderId="0" xfId="0" applyFont="1" applyFill="1" applyBorder="1" applyAlignment="1">
      <alignment horizontal="left" vertical="top" wrapText="1"/>
    </xf>
    <xf numFmtId="166" fontId="26" fillId="0" borderId="0" xfId="0" applyNumberFormat="1" applyFont="1" applyFill="1" applyBorder="1" applyAlignment="1">
      <alignment horizontal="center" vertical="top" wrapText="1"/>
    </xf>
    <xf numFmtId="0" fontId="1" fillId="0" borderId="0" xfId="57" applyFont="1" applyFill="1" applyBorder="1" applyAlignment="1">
      <alignment horizontal="left" vertical="top" wrapText="1"/>
      <protection/>
    </xf>
    <xf numFmtId="0" fontId="1" fillId="0" borderId="0" xfId="0" applyFont="1" applyFill="1" applyBorder="1" applyAlignment="1">
      <alignment horizontal="left" vertical="top"/>
    </xf>
    <xf numFmtId="0" fontId="5" fillId="18" borderId="0" xfId="0" applyFont="1" applyFill="1" applyBorder="1" applyAlignment="1">
      <alignment vertical="top" wrapText="1"/>
    </xf>
    <xf numFmtId="0" fontId="30" fillId="0" borderId="0" xfId="0" applyFont="1" applyBorder="1" applyAlignment="1">
      <alignment horizontal="left" vertical="top"/>
    </xf>
    <xf numFmtId="0" fontId="5" fillId="0" borderId="0" xfId="0" applyFont="1" applyFill="1" applyBorder="1" applyAlignment="1">
      <alignment horizontal="left" vertical="top"/>
    </xf>
    <xf numFmtId="0" fontId="40" fillId="0" borderId="0" xfId="0" applyFont="1" applyFill="1" applyBorder="1" applyAlignment="1">
      <alignment horizontal="left" vertical="top"/>
    </xf>
    <xf numFmtId="0" fontId="5" fillId="0" borderId="0" xfId="0" applyFont="1" applyFill="1" applyBorder="1" applyAlignment="1">
      <alignment vertical="top"/>
    </xf>
    <xf numFmtId="0" fontId="40" fillId="15" borderId="0" xfId="0" applyFont="1" applyFill="1" applyBorder="1" applyAlignment="1">
      <alignment vertical="top"/>
    </xf>
    <xf numFmtId="0" fontId="26" fillId="0" borderId="0" xfId="0" applyFont="1" applyBorder="1" applyAlignment="1">
      <alignment horizontal="justify" vertical="top"/>
    </xf>
    <xf numFmtId="0" fontId="30" fillId="0" borderId="0" xfId="0" applyFont="1" applyBorder="1" applyAlignment="1">
      <alignment vertical="top" wrapText="1"/>
    </xf>
    <xf numFmtId="0" fontId="1" fillId="0" borderId="0" xfId="0" applyFont="1" applyFill="1" applyBorder="1" applyAlignment="1">
      <alignment vertical="top" wrapText="1"/>
    </xf>
    <xf numFmtId="0" fontId="26" fillId="0" borderId="0" xfId="0" applyNumberFormat="1" applyFont="1" applyFill="1" applyBorder="1" applyAlignment="1">
      <alignment vertical="top" wrapText="1"/>
    </xf>
    <xf numFmtId="0" fontId="26" fillId="18" borderId="0" xfId="0" applyFont="1" applyFill="1" applyBorder="1" applyAlignment="1">
      <alignment vertical="top" wrapText="1"/>
    </xf>
    <xf numFmtId="0" fontId="26" fillId="18" borderId="0" xfId="0" applyFont="1" applyFill="1" applyBorder="1" applyAlignment="1">
      <alignment horizontal="justify" vertical="top" wrapText="1"/>
    </xf>
    <xf numFmtId="49" fontId="1" fillId="0" borderId="0" xfId="0" applyNumberFormat="1" applyFont="1" applyFill="1" applyBorder="1" applyAlignment="1">
      <alignment vertical="top"/>
    </xf>
    <xf numFmtId="0" fontId="2" fillId="18" borderId="0" xfId="0" applyFont="1" applyFill="1" applyBorder="1" applyAlignment="1">
      <alignment vertical="top"/>
    </xf>
    <xf numFmtId="0" fontId="5" fillId="18" borderId="0" xfId="0" applyFont="1" applyFill="1" applyBorder="1" applyAlignment="1">
      <alignment horizontal="left" vertical="top"/>
    </xf>
    <xf numFmtId="0" fontId="40" fillId="0" borderId="0" xfId="0" applyFont="1" applyBorder="1" applyAlignment="1">
      <alignment vertical="top"/>
    </xf>
    <xf numFmtId="0" fontId="42" fillId="0" borderId="0" xfId="0" applyFont="1" applyBorder="1" applyAlignment="1">
      <alignment vertical="top"/>
    </xf>
    <xf numFmtId="0" fontId="26" fillId="0" borderId="0" xfId="0" applyFont="1" applyFill="1" applyBorder="1" applyAlignment="1">
      <alignment vertical="top"/>
    </xf>
    <xf numFmtId="0" fontId="1" fillId="18" borderId="0" xfId="0" applyFont="1" applyFill="1" applyAlignment="1">
      <alignment vertical="top"/>
    </xf>
    <xf numFmtId="0" fontId="25" fillId="0" borderId="0" xfId="0" applyFont="1" applyFill="1" applyBorder="1" applyAlignment="1">
      <alignment vertical="top" wrapText="1"/>
    </xf>
    <xf numFmtId="0" fontId="1" fillId="18" borderId="0" xfId="0" applyFont="1" applyFill="1" applyBorder="1" applyAlignment="1">
      <alignment horizontal="justify" vertical="top" wrapText="1"/>
    </xf>
    <xf numFmtId="166" fontId="26" fillId="18" borderId="0" xfId="0" applyNumberFormat="1" applyFont="1" applyFill="1" applyBorder="1" applyAlignment="1">
      <alignment horizontal="center" vertical="top"/>
    </xf>
    <xf numFmtId="0" fontId="26" fillId="18"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Border="1" applyAlignment="1">
      <alignment horizontal="center" vertical="top"/>
    </xf>
    <xf numFmtId="0" fontId="34" fillId="0" borderId="0" xfId="0" applyFont="1" applyFill="1" applyBorder="1" applyAlignment="1">
      <alignment vertical="top" wrapText="1"/>
    </xf>
    <xf numFmtId="0" fontId="26" fillId="18" borderId="0" xfId="0" applyFont="1" applyFill="1" applyBorder="1" applyAlignment="1">
      <alignment horizontal="left" vertical="top"/>
    </xf>
    <xf numFmtId="0" fontId="42" fillId="0" borderId="0" xfId="0" applyFont="1" applyBorder="1" applyAlignment="1">
      <alignment horizontal="left" vertical="top"/>
    </xf>
    <xf numFmtId="0" fontId="1" fillId="18" borderId="0" xfId="0" applyFont="1" applyFill="1" applyBorder="1" applyAlignment="1">
      <alignment horizontal="left" vertical="top"/>
    </xf>
    <xf numFmtId="166" fontId="2" fillId="0" borderId="12" xfId="0" applyNumberFormat="1" applyFont="1" applyBorder="1" applyAlignment="1">
      <alignment horizontal="center"/>
    </xf>
    <xf numFmtId="0" fontId="5" fillId="19" borderId="0" xfId="0" applyFont="1" applyFill="1" applyBorder="1" applyAlignment="1">
      <alignment vertical="top"/>
    </xf>
    <xf numFmtId="0" fontId="5" fillId="19" borderId="0" xfId="0" applyFont="1" applyFill="1" applyBorder="1" applyAlignment="1">
      <alignment horizontal="left" vertical="top"/>
    </xf>
    <xf numFmtId="0" fontId="26" fillId="0" borderId="0" xfId="0" applyFont="1" applyBorder="1" applyAlignment="1" quotePrefix="1">
      <alignment vertical="top" wrapText="1"/>
    </xf>
    <xf numFmtId="0" fontId="1" fillId="0" borderId="0" xfId="58" applyFont="1" applyBorder="1" applyAlignment="1">
      <alignment vertical="top"/>
      <protection/>
    </xf>
    <xf numFmtId="0" fontId="36" fillId="0" borderId="0" xfId="0" applyFont="1" applyBorder="1" applyAlignment="1">
      <alignment vertical="top" wrapText="1"/>
    </xf>
    <xf numFmtId="0" fontId="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1" fillId="0" borderId="0" xfId="57" applyFont="1" applyBorder="1" applyAlignment="1">
      <alignment horizontal="left" vertical="top"/>
      <protection/>
    </xf>
    <xf numFmtId="0" fontId="0" fillId="0" borderId="0" xfId="0" applyFont="1" applyAlignment="1">
      <alignment/>
    </xf>
    <xf numFmtId="0" fontId="5" fillId="18" borderId="0" xfId="0" applyFont="1" applyFill="1" applyBorder="1" applyAlignment="1">
      <alignment vertical="top"/>
    </xf>
    <xf numFmtId="0" fontId="25" fillId="18" borderId="0" xfId="0" applyFont="1" applyFill="1" applyBorder="1" applyAlignment="1">
      <alignment vertical="top"/>
    </xf>
    <xf numFmtId="166" fontId="49" fillId="0" borderId="12" xfId="0" applyNumberFormat="1" applyFont="1" applyBorder="1" applyAlignment="1">
      <alignment horizontal="center" vertical="center"/>
    </xf>
    <xf numFmtId="2" fontId="1" fillId="0" borderId="0" xfId="0" applyNumberFormat="1" applyFont="1" applyBorder="1" applyAlignment="1">
      <alignment vertical="top"/>
    </xf>
    <xf numFmtId="0" fontId="50" fillId="0" borderId="0" xfId="0" applyFont="1" applyFill="1" applyBorder="1" applyAlignment="1">
      <alignment horizontal="left" vertical="top" indent="43"/>
    </xf>
    <xf numFmtId="0" fontId="5" fillId="0" borderId="0" xfId="0" applyFont="1" applyBorder="1" applyAlignment="1">
      <alignment horizontal="left" vertical="top"/>
    </xf>
    <xf numFmtId="0" fontId="5" fillId="0" borderId="0" xfId="0" applyFont="1" applyFill="1" applyBorder="1" applyAlignment="1">
      <alignment horizontal="left" vertical="top"/>
    </xf>
    <xf numFmtId="0" fontId="40"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41" fillId="0" borderId="0" xfId="0" applyFont="1" applyFill="1" applyBorder="1" applyAlignment="1">
      <alignment horizontal="left" vertical="top" wrapText="1"/>
    </xf>
    <xf numFmtId="0" fontId="2" fillId="0" borderId="0" xfId="0" applyFont="1" applyBorder="1" applyAlignment="1">
      <alignment horizontal="center" vertical="top"/>
    </xf>
    <xf numFmtId="0" fontId="25" fillId="0" borderId="0" xfId="0" applyFont="1" applyBorder="1" applyAlignment="1">
      <alignment horizontal="left" vertical="top"/>
    </xf>
    <xf numFmtId="0" fontId="2" fillId="0" borderId="0" xfId="0" applyFont="1" applyAlignment="1">
      <alignment horizontal="center"/>
    </xf>
    <xf numFmtId="0" fontId="28"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2"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2133600</xdr:colOff>
      <xdr:row>356</xdr:row>
      <xdr:rowOff>0</xdr:rowOff>
    </xdr:from>
    <xdr:ext cx="3810000" cy="0"/>
    <xdr:sp>
      <xdr:nvSpPr>
        <xdr:cNvPr id="1" name="TextBox 1"/>
        <xdr:cNvSpPr txBox="1">
          <a:spLocks noChangeArrowheads="1"/>
        </xdr:cNvSpPr>
      </xdr:nvSpPr>
      <xdr:spPr>
        <a:xfrm>
          <a:off x="2628900" y="97659825"/>
          <a:ext cx="381000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411"/>
  <sheetViews>
    <sheetView tabSelected="1" zoomScale="160" zoomScaleNormal="160" zoomScalePageLayoutView="0" workbookViewId="0" topLeftCell="A1339">
      <selection activeCell="A1107" sqref="A1107"/>
    </sheetView>
  </sheetViews>
  <sheetFormatPr defaultColWidth="9.140625" defaultRowHeight="12.75"/>
  <cols>
    <col min="1" max="1" width="7.421875" style="4" customWidth="1"/>
    <col min="2" max="2" width="84.8515625" style="4" customWidth="1"/>
    <col min="3" max="16384" width="9.140625" style="2" customWidth="1"/>
  </cols>
  <sheetData>
    <row r="1" ht="21.75" customHeight="1">
      <c r="B1" s="120" t="s">
        <v>1400</v>
      </c>
    </row>
    <row r="2" spans="1:2" s="13" customFormat="1" ht="17.25" customHeight="1">
      <c r="A2" s="126" t="s">
        <v>27</v>
      </c>
      <c r="B2" s="126"/>
    </row>
    <row r="3" ht="11.25" customHeight="1"/>
    <row r="4" spans="1:2" s="8" customFormat="1" ht="16.5">
      <c r="A4" s="5" t="s">
        <v>0</v>
      </c>
      <c r="B4" s="5" t="s">
        <v>3</v>
      </c>
    </row>
    <row r="5" spans="1:2" s="8" customFormat="1" ht="16.5">
      <c r="A5" s="6" t="s">
        <v>2</v>
      </c>
      <c r="B5" s="6" t="s">
        <v>1</v>
      </c>
    </row>
    <row r="6" spans="1:2" s="8" customFormat="1" ht="16.5">
      <c r="A6" s="23">
        <v>1</v>
      </c>
      <c r="B6" s="24">
        <v>2</v>
      </c>
    </row>
    <row r="7" spans="1:2" s="27" customFormat="1" ht="19.5">
      <c r="A7" s="90" t="s">
        <v>24</v>
      </c>
      <c r="B7" s="26"/>
    </row>
    <row r="8" spans="1:2" s="66" customFormat="1" ht="18">
      <c r="A8" s="42" t="s">
        <v>28</v>
      </c>
      <c r="B8" s="42"/>
    </row>
    <row r="9" spans="1:2" s="30" customFormat="1" ht="16.5">
      <c r="A9" s="7" t="s">
        <v>29</v>
      </c>
      <c r="B9" s="7"/>
    </row>
    <row r="10" spans="1:2" s="30" customFormat="1" ht="16.5">
      <c r="A10" s="7" t="s">
        <v>30</v>
      </c>
      <c r="B10" s="2"/>
    </row>
    <row r="11" spans="1:2" s="30" customFormat="1" ht="16.5">
      <c r="A11" s="9">
        <v>1</v>
      </c>
      <c r="B11" s="29" t="s">
        <v>31</v>
      </c>
    </row>
    <row r="12" spans="1:2" s="30" customFormat="1" ht="16.5">
      <c r="A12" s="8" t="s">
        <v>32</v>
      </c>
      <c r="B12" s="2"/>
    </row>
    <row r="13" spans="1:2" s="95" customFormat="1" ht="16.5">
      <c r="A13" s="63">
        <f>+A11+1</f>
        <v>2</v>
      </c>
      <c r="B13" s="87" t="s">
        <v>33</v>
      </c>
    </row>
    <row r="14" spans="1:2" s="95" customFormat="1" ht="16.5">
      <c r="A14" s="63">
        <f>+A13+1</f>
        <v>3</v>
      </c>
      <c r="B14" s="87" t="s">
        <v>34</v>
      </c>
    </row>
    <row r="15" spans="1:2" s="95" customFormat="1" ht="33">
      <c r="A15" s="63">
        <f aca="true" t="shared" si="0" ref="A15:A32">+A14+1</f>
        <v>4</v>
      </c>
      <c r="B15" s="47" t="s">
        <v>1401</v>
      </c>
    </row>
    <row r="16" spans="1:2" s="30" customFormat="1" ht="16.5">
      <c r="A16" s="9">
        <f t="shared" si="0"/>
        <v>5</v>
      </c>
      <c r="B16" s="25" t="s">
        <v>35</v>
      </c>
    </row>
    <row r="17" spans="1:2" s="30" customFormat="1" ht="16.5">
      <c r="A17" s="9">
        <f t="shared" si="0"/>
        <v>6</v>
      </c>
      <c r="B17" s="31" t="s">
        <v>36</v>
      </c>
    </row>
    <row r="18" spans="1:2" s="95" customFormat="1" ht="16.5">
      <c r="A18" s="63">
        <f t="shared" si="0"/>
        <v>7</v>
      </c>
      <c r="B18" s="47" t="s">
        <v>37</v>
      </c>
    </row>
    <row r="19" spans="1:2" s="95" customFormat="1" ht="16.5">
      <c r="A19" s="63">
        <f t="shared" si="0"/>
        <v>8</v>
      </c>
      <c r="B19" s="87" t="s">
        <v>1098</v>
      </c>
    </row>
    <row r="20" spans="1:2" s="95" customFormat="1" ht="16.5">
      <c r="A20" s="63">
        <f t="shared" si="0"/>
        <v>9</v>
      </c>
      <c r="B20" s="25" t="s">
        <v>1097</v>
      </c>
    </row>
    <row r="21" spans="1:2" s="95" customFormat="1" ht="16.5">
      <c r="A21" s="63">
        <f t="shared" si="0"/>
        <v>10</v>
      </c>
      <c r="B21" s="47" t="s">
        <v>38</v>
      </c>
    </row>
    <row r="22" spans="1:2" s="95" customFormat="1" ht="33">
      <c r="A22" s="63">
        <f t="shared" si="0"/>
        <v>11</v>
      </c>
      <c r="B22" s="47" t="s">
        <v>1099</v>
      </c>
    </row>
    <row r="23" spans="1:2" s="30" customFormat="1" ht="16.5">
      <c r="A23" s="9">
        <f t="shared" si="0"/>
        <v>12</v>
      </c>
      <c r="B23" s="31" t="s">
        <v>39</v>
      </c>
    </row>
    <row r="24" spans="1:2" s="30" customFormat="1" ht="16.5">
      <c r="A24" s="9">
        <f t="shared" si="0"/>
        <v>13</v>
      </c>
      <c r="B24" s="32" t="s">
        <v>40</v>
      </c>
    </row>
    <row r="25" spans="1:2" s="30" customFormat="1" ht="33">
      <c r="A25" s="9">
        <f t="shared" si="0"/>
        <v>14</v>
      </c>
      <c r="B25" s="31" t="s">
        <v>1100</v>
      </c>
    </row>
    <row r="26" spans="1:2" s="95" customFormat="1" ht="16.5">
      <c r="A26" s="63">
        <f t="shared" si="0"/>
        <v>15</v>
      </c>
      <c r="B26" s="87" t="s">
        <v>41</v>
      </c>
    </row>
    <row r="27" spans="1:2" s="95" customFormat="1" ht="33.75">
      <c r="A27" s="63">
        <f t="shared" si="0"/>
        <v>16</v>
      </c>
      <c r="B27" s="87" t="s">
        <v>1101</v>
      </c>
    </row>
    <row r="28" spans="1:2" s="95" customFormat="1" ht="16.5">
      <c r="A28" s="63">
        <f t="shared" si="0"/>
        <v>17</v>
      </c>
      <c r="B28" s="47" t="s">
        <v>42</v>
      </c>
    </row>
    <row r="29" spans="1:2" s="95" customFormat="1" ht="16.5">
      <c r="A29" s="63">
        <f t="shared" si="0"/>
        <v>18</v>
      </c>
      <c r="B29" s="87" t="s">
        <v>43</v>
      </c>
    </row>
    <row r="30" spans="1:2" s="95" customFormat="1" ht="33">
      <c r="A30" s="63">
        <f t="shared" si="0"/>
        <v>19</v>
      </c>
      <c r="B30" s="87" t="s">
        <v>44</v>
      </c>
    </row>
    <row r="31" spans="1:2" s="95" customFormat="1" ht="16.5">
      <c r="A31" s="63">
        <f t="shared" si="0"/>
        <v>20</v>
      </c>
      <c r="B31" s="47" t="s">
        <v>45</v>
      </c>
    </row>
    <row r="32" spans="1:2" s="95" customFormat="1" ht="16.5">
      <c r="A32" s="63">
        <f t="shared" si="0"/>
        <v>21</v>
      </c>
      <c r="B32" s="47" t="s">
        <v>46</v>
      </c>
    </row>
    <row r="33" s="25" customFormat="1" ht="16.5">
      <c r="A33" s="91" t="s">
        <v>47</v>
      </c>
    </row>
    <row r="34" spans="1:2" s="25" customFormat="1" ht="16.5">
      <c r="A34" s="63">
        <f>+A32+1</f>
        <v>22</v>
      </c>
      <c r="B34" s="97" t="s">
        <v>48</v>
      </c>
    </row>
    <row r="35" spans="1:2" s="25" customFormat="1" ht="16.5" customHeight="1">
      <c r="A35" s="63">
        <f>+A34+1</f>
        <v>23</v>
      </c>
      <c r="B35" s="97" t="s">
        <v>49</v>
      </c>
    </row>
    <row r="36" spans="1:2" s="25" customFormat="1" ht="16.5">
      <c r="A36" s="63">
        <f aca="true" t="shared" si="1" ref="A36:A47">+A35+1</f>
        <v>24</v>
      </c>
      <c r="B36" s="97" t="s">
        <v>50</v>
      </c>
    </row>
    <row r="37" spans="1:2" ht="33">
      <c r="A37" s="9">
        <f t="shared" si="1"/>
        <v>25</v>
      </c>
      <c r="B37" s="29" t="s">
        <v>51</v>
      </c>
    </row>
    <row r="38" spans="1:2" ht="16.5">
      <c r="A38" s="9">
        <f t="shared" si="1"/>
        <v>26</v>
      </c>
      <c r="B38" s="29" t="s">
        <v>52</v>
      </c>
    </row>
    <row r="39" spans="1:2" ht="33">
      <c r="A39" s="9">
        <f t="shared" si="1"/>
        <v>27</v>
      </c>
      <c r="B39" s="29" t="s">
        <v>53</v>
      </c>
    </row>
    <row r="40" spans="1:2" ht="33">
      <c r="A40" s="9">
        <f t="shared" si="1"/>
        <v>28</v>
      </c>
      <c r="B40" s="29" t="s">
        <v>54</v>
      </c>
    </row>
    <row r="41" spans="1:2" ht="16.5">
      <c r="A41" s="9">
        <f t="shared" si="1"/>
        <v>29</v>
      </c>
      <c r="B41" s="34" t="s">
        <v>55</v>
      </c>
    </row>
    <row r="42" spans="1:2" ht="33">
      <c r="A42" s="9">
        <f>+A41+1</f>
        <v>30</v>
      </c>
      <c r="B42" s="29" t="s">
        <v>56</v>
      </c>
    </row>
    <row r="43" spans="1:2" ht="16.5">
      <c r="A43" s="9">
        <f t="shared" si="1"/>
        <v>31</v>
      </c>
      <c r="B43" s="29" t="s">
        <v>57</v>
      </c>
    </row>
    <row r="44" spans="1:2" ht="33">
      <c r="A44" s="9">
        <f t="shared" si="1"/>
        <v>32</v>
      </c>
      <c r="B44" s="29" t="s">
        <v>58</v>
      </c>
    </row>
    <row r="45" spans="1:2" ht="33">
      <c r="A45" s="9">
        <f t="shared" si="1"/>
        <v>33</v>
      </c>
      <c r="B45" s="35" t="s">
        <v>59</v>
      </c>
    </row>
    <row r="46" spans="1:2" ht="16.5">
      <c r="A46" s="9">
        <f t="shared" si="1"/>
        <v>34</v>
      </c>
      <c r="B46" s="36" t="s">
        <v>60</v>
      </c>
    </row>
    <row r="47" spans="1:2" ht="16.5">
      <c r="A47" s="63">
        <f t="shared" si="1"/>
        <v>35</v>
      </c>
      <c r="B47" s="35" t="s">
        <v>61</v>
      </c>
    </row>
    <row r="48" spans="1:2" ht="16.5">
      <c r="A48" s="63">
        <f>+A47+1</f>
        <v>36</v>
      </c>
      <c r="B48" s="114" t="s">
        <v>1385</v>
      </c>
    </row>
    <row r="49" spans="1:2" s="30" customFormat="1" ht="16.5">
      <c r="A49" s="116" t="s">
        <v>62</v>
      </c>
      <c r="B49" s="2"/>
    </row>
    <row r="50" spans="1:2" s="30" customFormat="1" ht="31.5" customHeight="1">
      <c r="A50" s="98">
        <f>+A48+1</f>
        <v>37</v>
      </c>
      <c r="B50" s="38" t="s">
        <v>63</v>
      </c>
    </row>
    <row r="51" spans="1:2" s="30" customFormat="1" ht="16.5">
      <c r="A51" s="8" t="s">
        <v>64</v>
      </c>
      <c r="B51" s="2"/>
    </row>
    <row r="52" spans="1:2" s="30" customFormat="1" ht="16.5">
      <c r="A52" s="37">
        <f>+A50+1</f>
        <v>38</v>
      </c>
      <c r="B52" s="29" t="s">
        <v>65</v>
      </c>
    </row>
    <row r="53" spans="1:2" s="95" customFormat="1" ht="33">
      <c r="A53" s="98">
        <f>+A52+1</f>
        <v>39</v>
      </c>
      <c r="B53" s="99" t="s">
        <v>1102</v>
      </c>
    </row>
    <row r="54" spans="1:2" ht="16.5">
      <c r="A54" s="7" t="s">
        <v>66</v>
      </c>
      <c r="B54" s="2"/>
    </row>
    <row r="55" spans="1:2" ht="16.5">
      <c r="A55" s="9">
        <f>+A53+1</f>
        <v>40</v>
      </c>
      <c r="B55" s="39" t="s">
        <v>67</v>
      </c>
    </row>
    <row r="56" spans="1:2" ht="33">
      <c r="A56" s="37">
        <f aca="true" t="shared" si="2" ref="A56:A64">+A55+1</f>
        <v>41</v>
      </c>
      <c r="B56" s="51" t="s">
        <v>1128</v>
      </c>
    </row>
    <row r="57" spans="1:2" ht="33">
      <c r="A57" s="37">
        <f t="shared" si="2"/>
        <v>42</v>
      </c>
      <c r="B57" s="40" t="s">
        <v>68</v>
      </c>
    </row>
    <row r="58" spans="1:2" ht="16.5">
      <c r="A58" s="37">
        <f t="shared" si="2"/>
        <v>43</v>
      </c>
      <c r="B58" s="40" t="s">
        <v>69</v>
      </c>
    </row>
    <row r="59" spans="1:2" ht="16.5">
      <c r="A59" s="37">
        <f t="shared" si="2"/>
        <v>44</v>
      </c>
      <c r="B59" s="40" t="s">
        <v>70</v>
      </c>
    </row>
    <row r="60" spans="1:2" ht="33">
      <c r="A60" s="37">
        <f t="shared" si="2"/>
        <v>45</v>
      </c>
      <c r="B60" s="40" t="s">
        <v>1129</v>
      </c>
    </row>
    <row r="61" spans="1:2" ht="16.5">
      <c r="A61" s="37">
        <f t="shared" si="2"/>
        <v>46</v>
      </c>
      <c r="B61" s="40" t="s">
        <v>71</v>
      </c>
    </row>
    <row r="62" spans="1:2" ht="33">
      <c r="A62" s="37">
        <f t="shared" si="2"/>
        <v>47</v>
      </c>
      <c r="B62" s="40" t="s">
        <v>1104</v>
      </c>
    </row>
    <row r="63" spans="1:2" ht="16.5">
      <c r="A63" s="37">
        <f t="shared" si="2"/>
        <v>48</v>
      </c>
      <c r="B63" s="40" t="s">
        <v>72</v>
      </c>
    </row>
    <row r="64" spans="1:2" ht="16.5">
      <c r="A64" s="63">
        <f t="shared" si="2"/>
        <v>49</v>
      </c>
      <c r="B64" s="87" t="s">
        <v>1357</v>
      </c>
    </row>
    <row r="65" spans="1:2" ht="16.5">
      <c r="A65" s="8" t="s">
        <v>73</v>
      </c>
      <c r="B65" s="2"/>
    </row>
    <row r="66" spans="1:2" ht="16.5">
      <c r="A66" s="9">
        <f>+A64+1</f>
        <v>50</v>
      </c>
      <c r="B66" s="29" t="s">
        <v>74</v>
      </c>
    </row>
    <row r="67" spans="1:2" ht="16.5">
      <c r="A67" s="7" t="s">
        <v>75</v>
      </c>
      <c r="B67" s="7"/>
    </row>
    <row r="68" spans="1:2" ht="16.5">
      <c r="A68" s="9">
        <f>+A66+1</f>
        <v>51</v>
      </c>
      <c r="B68" s="39" t="s">
        <v>76</v>
      </c>
    </row>
    <row r="69" spans="1:2" ht="16.5">
      <c r="A69" s="37">
        <f>+A68+1</f>
        <v>52</v>
      </c>
      <c r="B69" s="36" t="s">
        <v>1103</v>
      </c>
    </row>
    <row r="70" spans="1:2" ht="33">
      <c r="A70" s="37">
        <f>+A69+1</f>
        <v>53</v>
      </c>
      <c r="B70" s="35" t="s">
        <v>1105</v>
      </c>
    </row>
    <row r="71" spans="1:2" ht="16.5">
      <c r="A71" s="7" t="s">
        <v>77</v>
      </c>
      <c r="B71" s="8"/>
    </row>
    <row r="72" spans="1:2" ht="16.5">
      <c r="A72" s="9">
        <f>+A70+1</f>
        <v>54</v>
      </c>
      <c r="B72" s="11" t="s">
        <v>78</v>
      </c>
    </row>
    <row r="73" spans="1:2" ht="33">
      <c r="A73" s="37">
        <f>+A72+1</f>
        <v>55</v>
      </c>
      <c r="B73" s="35" t="s">
        <v>79</v>
      </c>
    </row>
    <row r="74" spans="1:2" ht="33">
      <c r="A74" s="37">
        <f>+A73+1</f>
        <v>56</v>
      </c>
      <c r="B74" s="35" t="s">
        <v>80</v>
      </c>
    </row>
    <row r="75" spans="1:2" ht="16.5">
      <c r="A75" s="8" t="s">
        <v>81</v>
      </c>
      <c r="B75" s="2"/>
    </row>
    <row r="76" spans="1:2" ht="16.5">
      <c r="A76" s="9">
        <f>+A74+1</f>
        <v>57</v>
      </c>
      <c r="B76" s="48" t="s">
        <v>1332</v>
      </c>
    </row>
    <row r="77" spans="1:2" ht="16.5">
      <c r="A77" s="8" t="s">
        <v>82</v>
      </c>
      <c r="B77" s="2"/>
    </row>
    <row r="78" spans="1:2" ht="16.5">
      <c r="A78" s="9">
        <f>+A76+1</f>
        <v>58</v>
      </c>
      <c r="B78" s="34" t="s">
        <v>83</v>
      </c>
    </row>
    <row r="79" spans="1:2" ht="16.5">
      <c r="A79" s="7" t="s">
        <v>84</v>
      </c>
      <c r="B79" s="8"/>
    </row>
    <row r="80" spans="1:2" ht="16.5">
      <c r="A80" s="9">
        <f>+A78+1</f>
        <v>59</v>
      </c>
      <c r="B80" s="11" t="s">
        <v>85</v>
      </c>
    </row>
    <row r="81" spans="1:2" ht="16.5">
      <c r="A81" s="9">
        <f>+A80+1</f>
        <v>60</v>
      </c>
      <c r="B81" s="41" t="s">
        <v>86</v>
      </c>
    </row>
    <row r="82" spans="1:2" ht="16.5">
      <c r="A82" s="7" t="s">
        <v>87</v>
      </c>
      <c r="B82" s="2"/>
    </row>
    <row r="83" spans="1:2" s="25" customFormat="1" ht="16.5">
      <c r="A83" s="63">
        <f>+A81+1</f>
        <v>61</v>
      </c>
      <c r="B83" s="99" t="s">
        <v>1106</v>
      </c>
    </row>
    <row r="84" spans="1:2" ht="16.5">
      <c r="A84" s="7" t="s">
        <v>88</v>
      </c>
      <c r="B84" s="8"/>
    </row>
    <row r="85" spans="1:2" ht="16.5">
      <c r="A85" s="9">
        <f>+A83+1</f>
        <v>62</v>
      </c>
      <c r="B85" s="33" t="s">
        <v>89</v>
      </c>
    </row>
    <row r="86" spans="1:2" ht="33">
      <c r="A86" s="37">
        <f>+A85+1</f>
        <v>63</v>
      </c>
      <c r="B86" s="29" t="s">
        <v>90</v>
      </c>
    </row>
    <row r="87" spans="1:2" ht="16.5">
      <c r="A87" s="10" t="s">
        <v>91</v>
      </c>
      <c r="B87" s="14"/>
    </row>
    <row r="88" spans="1:2" ht="16.5">
      <c r="A88" s="9">
        <f>+A86+1</f>
        <v>64</v>
      </c>
      <c r="B88" s="11" t="s">
        <v>92</v>
      </c>
    </row>
    <row r="89" spans="1:2" ht="16.5">
      <c r="A89" s="7" t="s">
        <v>93</v>
      </c>
      <c r="B89" s="2"/>
    </row>
    <row r="90" spans="1:2" ht="16.5">
      <c r="A90" s="9">
        <f>+A88+1</f>
        <v>65</v>
      </c>
      <c r="B90" s="38" t="s">
        <v>94</v>
      </c>
    </row>
    <row r="91" spans="1:2" ht="16.5">
      <c r="A91" s="7" t="s">
        <v>95</v>
      </c>
      <c r="B91" s="2"/>
    </row>
    <row r="92" spans="1:2" ht="16.5">
      <c r="A92" s="8" t="s">
        <v>96</v>
      </c>
      <c r="B92" s="2"/>
    </row>
    <row r="93" spans="1:2" s="25" customFormat="1" ht="16.5">
      <c r="A93" s="63">
        <f>+A90+1</f>
        <v>66</v>
      </c>
      <c r="B93" s="88" t="s">
        <v>97</v>
      </c>
    </row>
    <row r="94" spans="1:2" s="25" customFormat="1" ht="33">
      <c r="A94" s="63">
        <f>+A93+1</f>
        <v>67</v>
      </c>
      <c r="B94" s="64" t="s">
        <v>98</v>
      </c>
    </row>
    <row r="95" spans="1:2" s="25" customFormat="1" ht="16.5">
      <c r="A95" s="63">
        <f>+A94+1</f>
        <v>68</v>
      </c>
      <c r="B95" s="64" t="s">
        <v>99</v>
      </c>
    </row>
    <row r="96" spans="1:2" s="66" customFormat="1" ht="18">
      <c r="A96" s="42" t="s">
        <v>100</v>
      </c>
      <c r="B96" s="42"/>
    </row>
    <row r="97" spans="1:2" ht="16.5">
      <c r="A97" s="8" t="s">
        <v>101</v>
      </c>
      <c r="B97" s="2"/>
    </row>
    <row r="98" spans="1:2" ht="16.5">
      <c r="A98" s="8" t="s">
        <v>102</v>
      </c>
      <c r="B98" s="2"/>
    </row>
    <row r="99" spans="1:2" ht="33.75" customHeight="1">
      <c r="A99" s="9">
        <f>+A95+1</f>
        <v>69</v>
      </c>
      <c r="B99" s="44" t="s">
        <v>104</v>
      </c>
    </row>
    <row r="100" spans="1:2" ht="16.5">
      <c r="A100" s="8" t="s">
        <v>105</v>
      </c>
      <c r="B100" s="8"/>
    </row>
    <row r="101" spans="1:2" ht="33">
      <c r="A101" s="9">
        <f>+A99+1</f>
        <v>70</v>
      </c>
      <c r="B101" s="43" t="s">
        <v>103</v>
      </c>
    </row>
    <row r="102" spans="1:2" ht="16.5">
      <c r="A102" s="9">
        <f>+A101+1</f>
        <v>71</v>
      </c>
      <c r="B102" s="45" t="s">
        <v>106</v>
      </c>
    </row>
    <row r="103" spans="1:2" ht="33">
      <c r="A103" s="9">
        <f aca="true" t="shared" si="3" ref="A103:A109">+A102+1</f>
        <v>72</v>
      </c>
      <c r="B103" s="11" t="s">
        <v>107</v>
      </c>
    </row>
    <row r="104" spans="1:2" ht="33">
      <c r="A104" s="9">
        <f t="shared" si="3"/>
        <v>73</v>
      </c>
      <c r="B104" s="11" t="s">
        <v>108</v>
      </c>
    </row>
    <row r="105" spans="1:2" ht="33">
      <c r="A105" s="9">
        <f t="shared" si="3"/>
        <v>74</v>
      </c>
      <c r="B105" s="11" t="s">
        <v>109</v>
      </c>
    </row>
    <row r="106" spans="1:2" ht="33">
      <c r="A106" s="9">
        <f t="shared" si="3"/>
        <v>75</v>
      </c>
      <c r="B106" s="11" t="s">
        <v>110</v>
      </c>
    </row>
    <row r="107" spans="1:2" ht="16.5">
      <c r="A107" s="10" t="s">
        <v>111</v>
      </c>
      <c r="B107" s="14"/>
    </row>
    <row r="108" spans="1:2" ht="16.5">
      <c r="A108" s="9">
        <f>+A106+1</f>
        <v>76</v>
      </c>
      <c r="B108" s="11" t="s">
        <v>112</v>
      </c>
    </row>
    <row r="109" spans="1:2" ht="16.5">
      <c r="A109" s="9">
        <f t="shared" si="3"/>
        <v>77</v>
      </c>
      <c r="B109" s="45" t="s">
        <v>113</v>
      </c>
    </row>
    <row r="110" spans="1:2" ht="16.5">
      <c r="A110" s="8" t="s">
        <v>114</v>
      </c>
      <c r="B110" s="2"/>
    </row>
    <row r="111" spans="1:2" ht="16.5">
      <c r="A111" s="8" t="s">
        <v>115</v>
      </c>
      <c r="B111" s="2"/>
    </row>
    <row r="112" spans="1:2" ht="16.5">
      <c r="A112" s="63">
        <f>+A109+1</f>
        <v>78</v>
      </c>
      <c r="B112" s="47" t="s">
        <v>116</v>
      </c>
    </row>
    <row r="113" spans="1:2" ht="16.5">
      <c r="A113" s="10" t="s">
        <v>117</v>
      </c>
      <c r="B113" s="2"/>
    </row>
    <row r="114" spans="1:2" ht="16.5">
      <c r="A114" s="10" t="s">
        <v>118</v>
      </c>
      <c r="B114" s="2"/>
    </row>
    <row r="115" spans="1:2" ht="16.5">
      <c r="A115" s="9">
        <f>+A112+1</f>
        <v>79</v>
      </c>
      <c r="B115" s="11" t="s">
        <v>119</v>
      </c>
    </row>
    <row r="116" spans="1:2" ht="33">
      <c r="A116" s="9">
        <f>+A115+1</f>
        <v>80</v>
      </c>
      <c r="B116" s="48" t="s">
        <v>120</v>
      </c>
    </row>
    <row r="117" spans="1:2" ht="33">
      <c r="A117" s="9">
        <f>+A116+1</f>
        <v>81</v>
      </c>
      <c r="B117" s="48" t="s">
        <v>121</v>
      </c>
    </row>
    <row r="118" spans="1:2" ht="33">
      <c r="A118" s="9">
        <f>+A117+1</f>
        <v>82</v>
      </c>
      <c r="B118" s="48" t="s">
        <v>122</v>
      </c>
    </row>
    <row r="119" spans="1:2" s="66" customFormat="1" ht="18">
      <c r="A119" s="42" t="s">
        <v>123</v>
      </c>
      <c r="B119" s="42"/>
    </row>
    <row r="120" spans="1:2" ht="16.5">
      <c r="A120" s="7" t="s">
        <v>124</v>
      </c>
      <c r="B120" s="7"/>
    </row>
    <row r="121" spans="1:2" ht="16.5">
      <c r="A121" s="7" t="s">
        <v>125</v>
      </c>
      <c r="B121" s="2"/>
    </row>
    <row r="122" spans="1:2" ht="16.5">
      <c r="A122" s="49">
        <f>+A118+1</f>
        <v>83</v>
      </c>
      <c r="B122" s="50" t="s">
        <v>126</v>
      </c>
    </row>
    <row r="123" spans="1:2" ht="16.5">
      <c r="A123" s="49">
        <f aca="true" t="shared" si="4" ref="A123:A139">+A122+1</f>
        <v>84</v>
      </c>
      <c r="B123" s="50" t="s">
        <v>127</v>
      </c>
    </row>
    <row r="124" spans="1:2" ht="16.5">
      <c r="A124" s="49">
        <f t="shared" si="4"/>
        <v>85</v>
      </c>
      <c r="B124" s="50" t="s">
        <v>128</v>
      </c>
    </row>
    <row r="125" spans="1:2" ht="33">
      <c r="A125" s="49">
        <f t="shared" si="4"/>
        <v>86</v>
      </c>
      <c r="B125" s="50" t="s">
        <v>1107</v>
      </c>
    </row>
    <row r="126" spans="1:2" ht="16.5">
      <c r="A126" s="49">
        <f t="shared" si="4"/>
        <v>87</v>
      </c>
      <c r="B126" s="50" t="s">
        <v>129</v>
      </c>
    </row>
    <row r="127" spans="1:2" ht="20.25" customHeight="1">
      <c r="A127" s="49">
        <f t="shared" si="4"/>
        <v>88</v>
      </c>
      <c r="B127" s="50" t="s">
        <v>130</v>
      </c>
    </row>
    <row r="128" spans="1:2" ht="16.5">
      <c r="A128" s="49">
        <f t="shared" si="4"/>
        <v>89</v>
      </c>
      <c r="B128" s="41" t="s">
        <v>131</v>
      </c>
    </row>
    <row r="129" spans="1:2" ht="16.5">
      <c r="A129" s="49">
        <f t="shared" si="4"/>
        <v>90</v>
      </c>
      <c r="B129" s="51" t="s">
        <v>132</v>
      </c>
    </row>
    <row r="130" spans="1:2" ht="33">
      <c r="A130" s="49">
        <f t="shared" si="4"/>
        <v>91</v>
      </c>
      <c r="B130" s="50" t="s">
        <v>133</v>
      </c>
    </row>
    <row r="131" spans="1:2" ht="16.5">
      <c r="A131" s="49">
        <f t="shared" si="4"/>
        <v>92</v>
      </c>
      <c r="B131" s="50" t="s">
        <v>134</v>
      </c>
    </row>
    <row r="132" spans="1:2" ht="15.75" customHeight="1">
      <c r="A132" s="49">
        <f t="shared" si="4"/>
        <v>93</v>
      </c>
      <c r="B132" s="51" t="s">
        <v>135</v>
      </c>
    </row>
    <row r="133" spans="1:2" ht="16.5">
      <c r="A133" s="49">
        <f t="shared" si="4"/>
        <v>94</v>
      </c>
      <c r="B133" s="51" t="s">
        <v>136</v>
      </c>
    </row>
    <row r="134" spans="1:2" ht="16.5">
      <c r="A134" s="49">
        <f t="shared" si="4"/>
        <v>95</v>
      </c>
      <c r="B134" s="50" t="s">
        <v>137</v>
      </c>
    </row>
    <row r="135" spans="1:2" ht="16.5">
      <c r="A135" s="49">
        <f t="shared" si="4"/>
        <v>96</v>
      </c>
      <c r="B135" s="50" t="s">
        <v>138</v>
      </c>
    </row>
    <row r="136" spans="1:2" ht="33">
      <c r="A136" s="49">
        <f>+A135+1</f>
        <v>97</v>
      </c>
      <c r="B136" s="50" t="s">
        <v>1108</v>
      </c>
    </row>
    <row r="137" spans="1:2" ht="18" customHeight="1">
      <c r="A137" s="49">
        <f>+A136+1</f>
        <v>98</v>
      </c>
      <c r="B137" s="50" t="s">
        <v>139</v>
      </c>
    </row>
    <row r="138" spans="1:2" ht="16.5">
      <c r="A138" s="49">
        <f t="shared" si="4"/>
        <v>99</v>
      </c>
      <c r="B138" s="50" t="s">
        <v>1333</v>
      </c>
    </row>
    <row r="139" spans="1:2" ht="17.25" customHeight="1">
      <c r="A139" s="49">
        <f t="shared" si="4"/>
        <v>100</v>
      </c>
      <c r="B139" s="50" t="s">
        <v>1334</v>
      </c>
    </row>
    <row r="140" spans="1:2" ht="16.5">
      <c r="A140" s="10" t="s">
        <v>140</v>
      </c>
      <c r="B140" s="2"/>
    </row>
    <row r="141" spans="1:2" ht="16.5">
      <c r="A141" s="49">
        <f>+A139+1</f>
        <v>101</v>
      </c>
      <c r="B141" s="43" t="s">
        <v>141</v>
      </c>
    </row>
    <row r="142" spans="1:2" ht="33">
      <c r="A142" s="9">
        <f>+A141+1</f>
        <v>102</v>
      </c>
      <c r="B142" s="50" t="s">
        <v>1109</v>
      </c>
    </row>
    <row r="143" spans="1:2" ht="16.5">
      <c r="A143" s="7" t="s">
        <v>142</v>
      </c>
      <c r="B143" s="2"/>
    </row>
    <row r="144" spans="1:2" ht="16.5">
      <c r="A144" s="49">
        <f>+A142+1</f>
        <v>103</v>
      </c>
      <c r="B144" s="40" t="s">
        <v>143</v>
      </c>
    </row>
    <row r="145" spans="1:2" ht="16.5">
      <c r="A145" s="7" t="s">
        <v>144</v>
      </c>
      <c r="B145" s="7"/>
    </row>
    <row r="146" spans="1:2" ht="16.5">
      <c r="A146" s="49">
        <f>+A144+1</f>
        <v>104</v>
      </c>
      <c r="B146" s="41" t="s">
        <v>145</v>
      </c>
    </row>
    <row r="147" spans="1:2" ht="16.5">
      <c r="A147" s="49">
        <f>+A146+1</f>
        <v>105</v>
      </c>
      <c r="B147" s="35" t="s">
        <v>1335</v>
      </c>
    </row>
    <row r="148" spans="1:2" ht="16.5">
      <c r="A148" s="49">
        <f>+A147+1</f>
        <v>106</v>
      </c>
      <c r="B148" s="35" t="s">
        <v>1110</v>
      </c>
    </row>
    <row r="149" spans="1:2" s="66" customFormat="1" ht="18">
      <c r="A149" s="42" t="s">
        <v>146</v>
      </c>
      <c r="B149" s="42"/>
    </row>
    <row r="150" spans="1:2" ht="16.5">
      <c r="A150" s="7" t="s">
        <v>1111</v>
      </c>
      <c r="B150" s="7"/>
    </row>
    <row r="151" spans="1:2" ht="16.5">
      <c r="A151" s="7" t="s">
        <v>147</v>
      </c>
      <c r="B151" s="2"/>
    </row>
    <row r="152" spans="1:2" ht="16.5">
      <c r="A152" s="49">
        <f>+A148+1</f>
        <v>107</v>
      </c>
      <c r="B152" s="52" t="s">
        <v>148</v>
      </c>
    </row>
    <row r="153" spans="1:2" ht="16.5">
      <c r="A153" s="49">
        <f aca="true" t="shared" si="5" ref="A153:A158">+A152+1</f>
        <v>108</v>
      </c>
      <c r="B153" s="53" t="s">
        <v>149</v>
      </c>
    </row>
    <row r="154" spans="1:2" ht="16.5">
      <c r="A154" s="49">
        <f t="shared" si="5"/>
        <v>109</v>
      </c>
      <c r="B154" s="53" t="s">
        <v>150</v>
      </c>
    </row>
    <row r="155" spans="1:2" ht="16.5">
      <c r="A155" s="49">
        <f t="shared" si="5"/>
        <v>110</v>
      </c>
      <c r="B155" s="53" t="s">
        <v>151</v>
      </c>
    </row>
    <row r="156" spans="1:2" ht="16.5">
      <c r="A156" s="49">
        <f t="shared" si="5"/>
        <v>111</v>
      </c>
      <c r="B156" s="53" t="s">
        <v>152</v>
      </c>
    </row>
    <row r="157" spans="1:2" ht="16.5">
      <c r="A157" s="49">
        <f t="shared" si="5"/>
        <v>112</v>
      </c>
      <c r="B157" s="53" t="s">
        <v>153</v>
      </c>
    </row>
    <row r="158" spans="1:2" ht="16.5">
      <c r="A158" s="49">
        <f t="shared" si="5"/>
        <v>113</v>
      </c>
      <c r="B158" s="53" t="s">
        <v>154</v>
      </c>
    </row>
    <row r="159" spans="1:2" ht="16.5">
      <c r="A159" s="7" t="s">
        <v>155</v>
      </c>
      <c r="B159" s="2"/>
    </row>
    <row r="160" spans="1:2" ht="16.5">
      <c r="A160" s="49">
        <f>+A158+1</f>
        <v>114</v>
      </c>
      <c r="B160" s="39" t="s">
        <v>156</v>
      </c>
    </row>
    <row r="161" spans="1:2" ht="16.5">
      <c r="A161" s="8" t="s">
        <v>157</v>
      </c>
      <c r="B161" s="2"/>
    </row>
    <row r="162" spans="1:2" ht="16.5">
      <c r="A162" s="49">
        <f>+A160+1</f>
        <v>115</v>
      </c>
      <c r="B162" s="44" t="s">
        <v>158</v>
      </c>
    </row>
    <row r="163" spans="1:2" s="25" customFormat="1" ht="33">
      <c r="A163" s="67">
        <f>+A162+1</f>
        <v>116</v>
      </c>
      <c r="B163" s="64" t="s">
        <v>1126</v>
      </c>
    </row>
    <row r="164" spans="1:2" s="25" customFormat="1" ht="16.5">
      <c r="A164" s="67">
        <f>+A163+1</f>
        <v>117</v>
      </c>
      <c r="B164" s="103" t="s">
        <v>159</v>
      </c>
    </row>
    <row r="165" spans="1:2" s="66" customFormat="1" ht="18">
      <c r="A165" s="42" t="s">
        <v>160</v>
      </c>
      <c r="B165" s="42"/>
    </row>
    <row r="166" spans="1:2" ht="16.5">
      <c r="A166" s="7" t="s">
        <v>161</v>
      </c>
      <c r="B166" s="2"/>
    </row>
    <row r="167" spans="1:2" ht="16.5">
      <c r="A167" s="49">
        <f>+A164+1</f>
        <v>118</v>
      </c>
      <c r="B167" s="51" t="s">
        <v>162</v>
      </c>
    </row>
    <row r="168" spans="1:2" ht="16.5">
      <c r="A168" s="49">
        <f>+A167+1</f>
        <v>119</v>
      </c>
      <c r="B168" s="51" t="s">
        <v>163</v>
      </c>
    </row>
    <row r="169" spans="1:2" ht="31.5" customHeight="1">
      <c r="A169" s="49">
        <f aca="true" t="shared" si="6" ref="A169:A177">+A168+1</f>
        <v>120</v>
      </c>
      <c r="B169" s="51" t="s">
        <v>164</v>
      </c>
    </row>
    <row r="170" spans="1:2" ht="16.5">
      <c r="A170" s="49">
        <f t="shared" si="6"/>
        <v>121</v>
      </c>
      <c r="B170" s="14" t="s">
        <v>165</v>
      </c>
    </row>
    <row r="171" spans="1:2" ht="16.5">
      <c r="A171" s="49">
        <f t="shared" si="6"/>
        <v>122</v>
      </c>
      <c r="B171" s="11" t="s">
        <v>166</v>
      </c>
    </row>
    <row r="172" spans="1:2" ht="33">
      <c r="A172" s="49">
        <f t="shared" si="6"/>
        <v>123</v>
      </c>
      <c r="B172" s="11" t="s">
        <v>167</v>
      </c>
    </row>
    <row r="173" spans="1:2" ht="16.5">
      <c r="A173" s="49">
        <f t="shared" si="6"/>
        <v>124</v>
      </c>
      <c r="B173" s="51" t="s">
        <v>168</v>
      </c>
    </row>
    <row r="174" spans="1:2" ht="16.5">
      <c r="A174" s="49">
        <f t="shared" si="6"/>
        <v>125</v>
      </c>
      <c r="B174" s="54" t="s">
        <v>169</v>
      </c>
    </row>
    <row r="175" spans="1:2" ht="33">
      <c r="A175" s="49">
        <f t="shared" si="6"/>
        <v>126</v>
      </c>
      <c r="B175" s="48" t="s">
        <v>170</v>
      </c>
    </row>
    <row r="176" spans="1:2" ht="16.5">
      <c r="A176" s="49">
        <f t="shared" si="6"/>
        <v>127</v>
      </c>
      <c r="B176" s="48" t="s">
        <v>171</v>
      </c>
    </row>
    <row r="177" spans="1:2" s="25" customFormat="1" ht="33">
      <c r="A177" s="67">
        <f t="shared" si="6"/>
        <v>128</v>
      </c>
      <c r="B177" s="47" t="s">
        <v>1186</v>
      </c>
    </row>
    <row r="178" spans="1:2" ht="16.5">
      <c r="A178" s="7" t="s">
        <v>172</v>
      </c>
      <c r="B178" s="2"/>
    </row>
    <row r="179" spans="1:2" ht="16.5">
      <c r="A179" s="49">
        <f>+A177+1</f>
        <v>129</v>
      </c>
      <c r="B179" s="43" t="s">
        <v>173</v>
      </c>
    </row>
    <row r="180" spans="1:2" ht="16.5">
      <c r="A180" s="49">
        <f aca="true" t="shared" si="7" ref="A180:A185">+A179+1</f>
        <v>130</v>
      </c>
      <c r="B180" s="45" t="s">
        <v>174</v>
      </c>
    </row>
    <row r="181" spans="1:2" ht="16.5">
      <c r="A181" s="49">
        <f t="shared" si="7"/>
        <v>131</v>
      </c>
      <c r="B181" s="43" t="s">
        <v>175</v>
      </c>
    </row>
    <row r="182" spans="1:2" ht="16.5">
      <c r="A182" s="49">
        <f t="shared" si="7"/>
        <v>132</v>
      </c>
      <c r="B182" s="55" t="s">
        <v>176</v>
      </c>
    </row>
    <row r="183" spans="1:2" ht="33">
      <c r="A183" s="49">
        <f t="shared" si="7"/>
        <v>133</v>
      </c>
      <c r="B183" s="51" t="s">
        <v>177</v>
      </c>
    </row>
    <row r="184" spans="1:2" ht="16.5">
      <c r="A184" s="49">
        <f t="shared" si="7"/>
        <v>134</v>
      </c>
      <c r="B184" s="11" t="s">
        <v>178</v>
      </c>
    </row>
    <row r="185" spans="1:2" s="25" customFormat="1" ht="16.5">
      <c r="A185" s="67">
        <f t="shared" si="7"/>
        <v>135</v>
      </c>
      <c r="B185" s="99" t="s">
        <v>1127</v>
      </c>
    </row>
    <row r="186" ht="16.5">
      <c r="A186" s="7" t="s">
        <v>179</v>
      </c>
    </row>
    <row r="187" spans="1:2" ht="16.5">
      <c r="A187" s="49">
        <f>+A185+1</f>
        <v>136</v>
      </c>
      <c r="B187" s="51" t="s">
        <v>180</v>
      </c>
    </row>
    <row r="188" spans="1:2" ht="16.5">
      <c r="A188" s="10" t="s">
        <v>617</v>
      </c>
      <c r="B188" s="51"/>
    </row>
    <row r="189" spans="1:2" ht="16.5">
      <c r="A189" s="10" t="s">
        <v>1117</v>
      </c>
      <c r="B189" s="51"/>
    </row>
    <row r="190" spans="1:2" ht="16.5">
      <c r="A190" s="49">
        <f>+A187+1</f>
        <v>137</v>
      </c>
      <c r="B190" s="51" t="s">
        <v>1331</v>
      </c>
    </row>
    <row r="191" spans="1:2" s="66" customFormat="1" ht="18">
      <c r="A191" s="42" t="s">
        <v>181</v>
      </c>
      <c r="B191" s="42"/>
    </row>
    <row r="192" spans="1:2" ht="16.5">
      <c r="A192" s="10" t="s">
        <v>29</v>
      </c>
      <c r="B192" s="2"/>
    </row>
    <row r="193" spans="1:2" ht="16.5">
      <c r="A193" s="10" t="s">
        <v>47</v>
      </c>
      <c r="B193" s="2"/>
    </row>
    <row r="194" spans="1:2" ht="16.5">
      <c r="A194" s="49">
        <f>+A190+1</f>
        <v>138</v>
      </c>
      <c r="B194" s="43" t="s">
        <v>182</v>
      </c>
    </row>
    <row r="195" spans="1:2" ht="16.5">
      <c r="A195" s="9">
        <f aca="true" t="shared" si="8" ref="A195:A204">+A194+1</f>
        <v>139</v>
      </c>
      <c r="B195" s="43" t="s">
        <v>183</v>
      </c>
    </row>
    <row r="196" spans="1:2" ht="16.5">
      <c r="A196" s="9">
        <f t="shared" si="8"/>
        <v>140</v>
      </c>
      <c r="B196" s="2" t="s">
        <v>184</v>
      </c>
    </row>
    <row r="197" spans="1:2" ht="16.5">
      <c r="A197" s="9">
        <f t="shared" si="8"/>
        <v>141</v>
      </c>
      <c r="B197" s="51" t="s">
        <v>185</v>
      </c>
    </row>
    <row r="198" spans="1:2" ht="16.5">
      <c r="A198" s="9">
        <f t="shared" si="8"/>
        <v>142</v>
      </c>
      <c r="B198" s="4" t="s">
        <v>1112</v>
      </c>
    </row>
    <row r="199" spans="1:2" ht="16.5">
      <c r="A199" s="9">
        <f>+A198+1</f>
        <v>143</v>
      </c>
      <c r="B199" s="4" t="s">
        <v>1113</v>
      </c>
    </row>
    <row r="200" spans="1:2" ht="33">
      <c r="A200" s="9">
        <f t="shared" si="8"/>
        <v>144</v>
      </c>
      <c r="B200" s="51" t="s">
        <v>1114</v>
      </c>
    </row>
    <row r="201" spans="1:2" ht="16.5">
      <c r="A201" s="9">
        <f t="shared" si="8"/>
        <v>145</v>
      </c>
      <c r="B201" s="4" t="s">
        <v>1115</v>
      </c>
    </row>
    <row r="202" spans="1:2" ht="16.5">
      <c r="A202" s="9">
        <f t="shared" si="8"/>
        <v>146</v>
      </c>
      <c r="B202" s="51" t="s">
        <v>186</v>
      </c>
    </row>
    <row r="203" spans="1:2" ht="33" customHeight="1">
      <c r="A203" s="9">
        <f t="shared" si="8"/>
        <v>147</v>
      </c>
      <c r="B203" s="48" t="s">
        <v>1116</v>
      </c>
    </row>
    <row r="204" spans="1:2" ht="33" customHeight="1">
      <c r="A204" s="9">
        <f t="shared" si="8"/>
        <v>148</v>
      </c>
      <c r="B204" s="48" t="s">
        <v>187</v>
      </c>
    </row>
    <row r="205" spans="1:2" ht="16.5">
      <c r="A205" s="10" t="s">
        <v>188</v>
      </c>
      <c r="B205" s="2"/>
    </row>
    <row r="206" spans="1:2" ht="32.25" customHeight="1">
      <c r="A206" s="9">
        <f>+A204+1</f>
        <v>149</v>
      </c>
      <c r="B206" s="55" t="s">
        <v>1130</v>
      </c>
    </row>
    <row r="207" spans="1:2" ht="16.5">
      <c r="A207" s="56">
        <f>+A206+1</f>
        <v>150</v>
      </c>
      <c r="B207" s="43" t="s">
        <v>189</v>
      </c>
    </row>
    <row r="208" spans="1:2" ht="33">
      <c r="A208" s="56">
        <f aca="true" t="shared" si="9" ref="A208:A214">+A207+1</f>
        <v>151</v>
      </c>
      <c r="B208" s="43" t="s">
        <v>1120</v>
      </c>
    </row>
    <row r="209" spans="1:2" ht="16.5">
      <c r="A209" s="56">
        <f t="shared" si="9"/>
        <v>152</v>
      </c>
      <c r="B209" s="2" t="s">
        <v>190</v>
      </c>
    </row>
    <row r="210" spans="1:2" ht="16.5">
      <c r="A210" s="56">
        <f t="shared" si="9"/>
        <v>153</v>
      </c>
      <c r="B210" s="2" t="s">
        <v>191</v>
      </c>
    </row>
    <row r="211" spans="1:2" s="25" customFormat="1" ht="16.5">
      <c r="A211" s="63">
        <f t="shared" si="9"/>
        <v>154</v>
      </c>
      <c r="B211" s="87" t="s">
        <v>192</v>
      </c>
    </row>
    <row r="212" spans="1:2" ht="16.5">
      <c r="A212" s="56">
        <f t="shared" si="9"/>
        <v>155</v>
      </c>
      <c r="B212" s="4" t="s">
        <v>193</v>
      </c>
    </row>
    <row r="213" spans="1:2" ht="33">
      <c r="A213" s="56">
        <f t="shared" si="9"/>
        <v>156</v>
      </c>
      <c r="B213" s="51" t="s">
        <v>194</v>
      </c>
    </row>
    <row r="214" spans="1:2" s="25" customFormat="1" ht="16.5">
      <c r="A214" s="63">
        <f t="shared" si="9"/>
        <v>157</v>
      </c>
      <c r="B214" s="87" t="s">
        <v>195</v>
      </c>
    </row>
    <row r="215" spans="1:2" ht="16.5">
      <c r="A215" s="10" t="s">
        <v>1118</v>
      </c>
      <c r="B215" s="2"/>
    </row>
    <row r="216" spans="1:2" ht="16.5">
      <c r="A216" s="10" t="s">
        <v>196</v>
      </c>
      <c r="B216" s="2"/>
    </row>
    <row r="217" spans="1:2" s="60" customFormat="1" ht="16.5">
      <c r="A217" s="57">
        <f>+A214+1</f>
        <v>158</v>
      </c>
      <c r="B217" s="58" t="s">
        <v>197</v>
      </c>
    </row>
    <row r="218" spans="1:2" s="60" customFormat="1" ht="16.5">
      <c r="A218" s="57">
        <f aca="true" t="shared" si="10" ref="A218:A224">+A217+1</f>
        <v>159</v>
      </c>
      <c r="B218" s="61" t="s">
        <v>198</v>
      </c>
    </row>
    <row r="219" spans="1:2" s="60" customFormat="1" ht="16.5">
      <c r="A219" s="57">
        <f t="shared" si="10"/>
        <v>160</v>
      </c>
      <c r="B219" s="44" t="s">
        <v>199</v>
      </c>
    </row>
    <row r="220" spans="1:2" s="60" customFormat="1" ht="33">
      <c r="A220" s="57">
        <f t="shared" si="10"/>
        <v>161</v>
      </c>
      <c r="B220" s="44" t="s">
        <v>200</v>
      </c>
    </row>
    <row r="221" spans="1:2" s="60" customFormat="1" ht="33">
      <c r="A221" s="57">
        <f t="shared" si="10"/>
        <v>162</v>
      </c>
      <c r="B221" s="44" t="s">
        <v>201</v>
      </c>
    </row>
    <row r="222" spans="1:2" s="60" customFormat="1" ht="16.5">
      <c r="A222" s="57">
        <f t="shared" si="10"/>
        <v>163</v>
      </c>
      <c r="B222" s="44" t="s">
        <v>202</v>
      </c>
    </row>
    <row r="223" spans="1:2" s="60" customFormat="1" ht="16.5">
      <c r="A223" s="57">
        <f t="shared" si="10"/>
        <v>164</v>
      </c>
      <c r="B223" s="44" t="s">
        <v>203</v>
      </c>
    </row>
    <row r="224" spans="1:2" s="60" customFormat="1" ht="16.5">
      <c r="A224" s="57">
        <f t="shared" si="10"/>
        <v>165</v>
      </c>
      <c r="B224" s="44" t="s">
        <v>204</v>
      </c>
    </row>
    <row r="225" spans="1:2" ht="33">
      <c r="A225" s="56">
        <f>+A224+1</f>
        <v>166</v>
      </c>
      <c r="B225" s="51" t="s">
        <v>264</v>
      </c>
    </row>
    <row r="226" spans="1:2" ht="16.5">
      <c r="A226" s="10" t="s">
        <v>95</v>
      </c>
      <c r="B226" s="2"/>
    </row>
    <row r="227" spans="1:2" ht="16.5">
      <c r="A227" s="10" t="s">
        <v>96</v>
      </c>
      <c r="B227" s="2"/>
    </row>
    <row r="228" spans="1:2" ht="16.5">
      <c r="A228" s="56">
        <f>+A225+1</f>
        <v>167</v>
      </c>
      <c r="B228" s="64" t="s">
        <v>205</v>
      </c>
    </row>
    <row r="229" spans="1:2" s="27" customFormat="1" ht="19.5">
      <c r="A229" s="90" t="s">
        <v>295</v>
      </c>
      <c r="B229" s="26"/>
    </row>
    <row r="230" spans="1:2" ht="16.5">
      <c r="A230" s="7" t="s">
        <v>296</v>
      </c>
      <c r="B230" s="2"/>
    </row>
    <row r="231" spans="1:2" ht="16.5">
      <c r="A231" s="7" t="s">
        <v>297</v>
      </c>
      <c r="B231" s="2"/>
    </row>
    <row r="232" spans="1:2" s="30" customFormat="1" ht="16.5">
      <c r="A232" s="9">
        <f>+A228+1</f>
        <v>168</v>
      </c>
      <c r="B232" s="65" t="s">
        <v>298</v>
      </c>
    </row>
    <row r="233" spans="1:2" s="30" customFormat="1" ht="33">
      <c r="A233" s="9">
        <f>+A232+1</f>
        <v>169</v>
      </c>
      <c r="B233" s="51" t="s">
        <v>299</v>
      </c>
    </row>
    <row r="234" spans="1:2" s="30" customFormat="1" ht="16.5">
      <c r="A234" s="9">
        <f aca="true" t="shared" si="11" ref="A234:A246">+A233+1</f>
        <v>170</v>
      </c>
      <c r="B234" s="65" t="s">
        <v>300</v>
      </c>
    </row>
    <row r="235" spans="1:2" s="30" customFormat="1" ht="16.5">
      <c r="A235" s="9">
        <f t="shared" si="11"/>
        <v>171</v>
      </c>
      <c r="B235" s="4" t="s">
        <v>301</v>
      </c>
    </row>
    <row r="236" spans="1:2" s="30" customFormat="1" ht="16.5">
      <c r="A236" s="9">
        <f t="shared" si="11"/>
        <v>172</v>
      </c>
      <c r="B236" s="51" t="s">
        <v>302</v>
      </c>
    </row>
    <row r="237" spans="1:2" s="30" customFormat="1" ht="16.5">
      <c r="A237" s="9">
        <f t="shared" si="11"/>
        <v>173</v>
      </c>
      <c r="B237" s="4" t="s">
        <v>303</v>
      </c>
    </row>
    <row r="238" spans="1:2" s="30" customFormat="1" ht="16.5">
      <c r="A238" s="9">
        <f t="shared" si="11"/>
        <v>174</v>
      </c>
      <c r="B238" s="51" t="s">
        <v>304</v>
      </c>
    </row>
    <row r="239" spans="1:2" s="30" customFormat="1" ht="16.5">
      <c r="A239" s="9">
        <f t="shared" si="11"/>
        <v>175</v>
      </c>
      <c r="B239" s="4" t="s">
        <v>305</v>
      </c>
    </row>
    <row r="240" spans="1:2" s="30" customFormat="1" ht="33">
      <c r="A240" s="9">
        <f>+A239+1</f>
        <v>176</v>
      </c>
      <c r="B240" s="51" t="s">
        <v>306</v>
      </c>
    </row>
    <row r="241" spans="1:2" s="30" customFormat="1" ht="33">
      <c r="A241" s="9">
        <f t="shared" si="11"/>
        <v>177</v>
      </c>
      <c r="B241" s="51" t="s">
        <v>307</v>
      </c>
    </row>
    <row r="242" spans="1:2" s="30" customFormat="1" ht="33">
      <c r="A242" s="9">
        <f t="shared" si="11"/>
        <v>178</v>
      </c>
      <c r="B242" s="51" t="s">
        <v>308</v>
      </c>
    </row>
    <row r="243" spans="1:2" s="30" customFormat="1" ht="33">
      <c r="A243" s="9">
        <f t="shared" si="11"/>
        <v>179</v>
      </c>
      <c r="B243" s="51" t="s">
        <v>309</v>
      </c>
    </row>
    <row r="244" spans="1:2" s="30" customFormat="1" ht="16.5">
      <c r="A244" s="9">
        <f>+A243+1</f>
        <v>180</v>
      </c>
      <c r="B244" s="4" t="s">
        <v>310</v>
      </c>
    </row>
    <row r="245" spans="1:2" s="30" customFormat="1" ht="33">
      <c r="A245" s="9">
        <f t="shared" si="11"/>
        <v>181</v>
      </c>
      <c r="B245" s="51" t="s">
        <v>311</v>
      </c>
    </row>
    <row r="246" spans="1:2" s="30" customFormat="1" ht="16.5">
      <c r="A246" s="9">
        <f t="shared" si="11"/>
        <v>182</v>
      </c>
      <c r="B246" s="51" t="s">
        <v>312</v>
      </c>
    </row>
    <row r="247" spans="1:2" s="30" customFormat="1" ht="33">
      <c r="A247" s="9">
        <f>+A246+1</f>
        <v>183</v>
      </c>
      <c r="B247" s="51" t="s">
        <v>313</v>
      </c>
    </row>
    <row r="248" spans="1:2" s="30" customFormat="1" ht="16.5">
      <c r="A248" s="7" t="s">
        <v>314</v>
      </c>
      <c r="B248" s="7"/>
    </row>
    <row r="249" spans="1:2" s="30" customFormat="1" ht="16.5">
      <c r="A249" s="7" t="s">
        <v>315</v>
      </c>
      <c r="B249" s="2"/>
    </row>
    <row r="250" spans="1:2" s="30" customFormat="1" ht="16.5">
      <c r="A250" s="9">
        <f>+A247+1</f>
        <v>184</v>
      </c>
      <c r="B250" s="51" t="s">
        <v>316</v>
      </c>
    </row>
    <row r="251" spans="1:2" s="30" customFormat="1" ht="16.5">
      <c r="A251" s="9">
        <f>+A250+1</f>
        <v>185</v>
      </c>
      <c r="B251" s="51" t="s">
        <v>317</v>
      </c>
    </row>
    <row r="252" spans="1:2" s="30" customFormat="1" ht="16.5">
      <c r="A252" s="9">
        <f>+A251+1</f>
        <v>186</v>
      </c>
      <c r="B252" s="51" t="s">
        <v>318</v>
      </c>
    </row>
    <row r="253" spans="1:2" s="30" customFormat="1" ht="16.5">
      <c r="A253" s="7" t="s">
        <v>319</v>
      </c>
      <c r="B253" s="2"/>
    </row>
    <row r="254" spans="1:2" s="30" customFormat="1" ht="16.5">
      <c r="A254" s="9">
        <f>+A252+1</f>
        <v>187</v>
      </c>
      <c r="B254" s="51" t="s">
        <v>320</v>
      </c>
    </row>
    <row r="255" spans="1:2" s="30" customFormat="1" ht="16.5">
      <c r="A255" s="9">
        <f>+A254+1</f>
        <v>188</v>
      </c>
      <c r="B255" s="64" t="s">
        <v>321</v>
      </c>
    </row>
    <row r="256" spans="1:2" s="30" customFormat="1" ht="16.5">
      <c r="A256" s="9">
        <f>+A255+1</f>
        <v>189</v>
      </c>
      <c r="B256" s="51" t="s">
        <v>322</v>
      </c>
    </row>
    <row r="257" spans="1:2" s="30" customFormat="1" ht="16.5">
      <c r="A257" s="9">
        <f>+A256+1</f>
        <v>190</v>
      </c>
      <c r="B257" s="4" t="s">
        <v>323</v>
      </c>
    </row>
    <row r="258" spans="1:2" s="30" customFormat="1" ht="16.5">
      <c r="A258" s="7" t="s">
        <v>324</v>
      </c>
      <c r="B258" s="2"/>
    </row>
    <row r="259" spans="1:2" s="30" customFormat="1" ht="16.5">
      <c r="A259" s="9">
        <f>+A257+1</f>
        <v>191</v>
      </c>
      <c r="B259" s="43" t="s">
        <v>325</v>
      </c>
    </row>
    <row r="260" spans="1:2" s="30" customFormat="1" ht="16.5">
      <c r="A260" s="9">
        <f>+A259+1</f>
        <v>192</v>
      </c>
      <c r="B260" s="51" t="s">
        <v>326</v>
      </c>
    </row>
    <row r="261" spans="1:2" s="30" customFormat="1" ht="16.5">
      <c r="A261" s="9">
        <f>+A260+1</f>
        <v>193</v>
      </c>
      <c r="B261" s="4" t="s">
        <v>327</v>
      </c>
    </row>
    <row r="262" spans="1:2" s="30" customFormat="1" ht="16.5">
      <c r="A262" s="7" t="s">
        <v>328</v>
      </c>
      <c r="B262" s="2"/>
    </row>
    <row r="263" spans="1:2" s="30" customFormat="1" ht="33">
      <c r="A263" s="9">
        <f>+A261+1</f>
        <v>194</v>
      </c>
      <c r="B263" s="43" t="s">
        <v>329</v>
      </c>
    </row>
    <row r="264" spans="1:2" s="30" customFormat="1" ht="33">
      <c r="A264" s="9">
        <f>+A263+1</f>
        <v>195</v>
      </c>
      <c r="B264" s="51" t="s">
        <v>1336</v>
      </c>
    </row>
    <row r="265" spans="1:2" s="30" customFormat="1" ht="16.5">
      <c r="A265" s="7" t="s">
        <v>330</v>
      </c>
      <c r="B265" s="2"/>
    </row>
    <row r="266" spans="1:2" s="30" customFormat="1" ht="33">
      <c r="A266" s="9">
        <f>+A264+1</f>
        <v>196</v>
      </c>
      <c r="B266" s="51" t="s">
        <v>331</v>
      </c>
    </row>
    <row r="267" spans="1:2" s="30" customFormat="1" ht="16.5">
      <c r="A267" s="9">
        <f>+A266+1</f>
        <v>197</v>
      </c>
      <c r="B267" s="51" t="s">
        <v>332</v>
      </c>
    </row>
    <row r="268" spans="1:2" s="30" customFormat="1" ht="16.5">
      <c r="A268" s="7" t="s">
        <v>333</v>
      </c>
      <c r="B268" s="2"/>
    </row>
    <row r="269" spans="1:2" s="30" customFormat="1" ht="16.5">
      <c r="A269" s="9">
        <f>+A267+1</f>
        <v>198</v>
      </c>
      <c r="B269" s="105" t="s">
        <v>1178</v>
      </c>
    </row>
    <row r="270" spans="1:2" s="30" customFormat="1" ht="33">
      <c r="A270" s="9">
        <f>+A269+1</f>
        <v>199</v>
      </c>
      <c r="B270" s="51" t="s">
        <v>334</v>
      </c>
    </row>
    <row r="271" spans="1:2" s="30" customFormat="1" ht="16.5">
      <c r="A271" s="9">
        <f>+A270+1</f>
        <v>200</v>
      </c>
      <c r="B271" s="51" t="s">
        <v>335</v>
      </c>
    </row>
    <row r="272" spans="1:2" s="30" customFormat="1" ht="33">
      <c r="A272" s="9">
        <f>+A271+1</f>
        <v>201</v>
      </c>
      <c r="B272" s="51" t="s">
        <v>336</v>
      </c>
    </row>
    <row r="273" spans="1:2" s="30" customFormat="1" ht="16.5">
      <c r="A273" s="7" t="s">
        <v>337</v>
      </c>
      <c r="B273" s="2"/>
    </row>
    <row r="274" spans="1:2" s="30" customFormat="1" ht="33">
      <c r="A274" s="9">
        <f>+A272+1</f>
        <v>202</v>
      </c>
      <c r="B274" s="51" t="s">
        <v>338</v>
      </c>
    </row>
    <row r="275" spans="1:2" s="30" customFormat="1" ht="16.5">
      <c r="A275" s="7" t="s">
        <v>95</v>
      </c>
      <c r="B275" s="2"/>
    </row>
    <row r="276" spans="1:2" s="30" customFormat="1" ht="16.5">
      <c r="A276" s="8" t="s">
        <v>339</v>
      </c>
      <c r="B276" s="2"/>
    </row>
    <row r="277" spans="1:2" s="30" customFormat="1" ht="33">
      <c r="A277" s="9">
        <f>+A274+1</f>
        <v>203</v>
      </c>
      <c r="B277" s="64" t="s">
        <v>340</v>
      </c>
    </row>
    <row r="278" spans="1:2" s="28" customFormat="1" ht="33">
      <c r="A278" s="63">
        <f>+A277+1</f>
        <v>204</v>
      </c>
      <c r="B278" s="64" t="s">
        <v>1284</v>
      </c>
    </row>
    <row r="279" spans="1:2" s="30" customFormat="1" ht="33">
      <c r="A279" s="9">
        <f>+A278+1</f>
        <v>205</v>
      </c>
      <c r="B279" s="51" t="s">
        <v>1285</v>
      </c>
    </row>
    <row r="280" spans="1:2" s="30" customFormat="1" ht="16.5">
      <c r="A280" s="9">
        <f>+A279+1</f>
        <v>206</v>
      </c>
      <c r="B280" s="4" t="s">
        <v>341</v>
      </c>
    </row>
    <row r="281" spans="1:2" s="30" customFormat="1" ht="16.5">
      <c r="A281" s="7" t="s">
        <v>342</v>
      </c>
      <c r="B281" s="7"/>
    </row>
    <row r="282" spans="1:2" s="30" customFormat="1" ht="16.5">
      <c r="A282" s="7" t="s">
        <v>343</v>
      </c>
      <c r="B282" s="2"/>
    </row>
    <row r="283" spans="1:2" s="30" customFormat="1" ht="16.5">
      <c r="A283" s="9">
        <f>+A280+1</f>
        <v>207</v>
      </c>
      <c r="B283" s="51" t="s">
        <v>344</v>
      </c>
    </row>
    <row r="284" spans="1:2" s="30" customFormat="1" ht="16.5">
      <c r="A284" s="7" t="s">
        <v>292</v>
      </c>
      <c r="B284" s="7"/>
    </row>
    <row r="285" spans="1:2" s="30" customFormat="1" ht="16.5">
      <c r="A285" s="7" t="s">
        <v>293</v>
      </c>
      <c r="B285" s="2"/>
    </row>
    <row r="286" spans="1:2" s="30" customFormat="1" ht="16.5">
      <c r="A286" s="9">
        <f>+A283+1</f>
        <v>208</v>
      </c>
      <c r="B286" s="43" t="s">
        <v>345</v>
      </c>
    </row>
    <row r="287" spans="1:2" s="30" customFormat="1" ht="33">
      <c r="A287" s="9">
        <f>+A286+1</f>
        <v>209</v>
      </c>
      <c r="B287" s="43" t="s">
        <v>346</v>
      </c>
    </row>
    <row r="288" spans="1:2" ht="19.5">
      <c r="A288" s="46" t="s">
        <v>206</v>
      </c>
      <c r="B288" s="12"/>
    </row>
    <row r="289" spans="1:2" ht="16.5">
      <c r="A289" s="7" t="s">
        <v>207</v>
      </c>
      <c r="B289" s="2"/>
    </row>
    <row r="290" spans="1:2" ht="16.5">
      <c r="A290" s="7" t="s">
        <v>208</v>
      </c>
      <c r="B290" s="2"/>
    </row>
    <row r="291" spans="1:2" ht="16.5">
      <c r="A291" s="56">
        <f>+A287+1</f>
        <v>210</v>
      </c>
      <c r="B291" s="4" t="s">
        <v>209</v>
      </c>
    </row>
    <row r="292" spans="1:2" ht="33">
      <c r="A292" s="56">
        <f>+A291+1</f>
        <v>211</v>
      </c>
      <c r="B292" s="51" t="s">
        <v>210</v>
      </c>
    </row>
    <row r="293" spans="1:2" ht="33">
      <c r="A293" s="56">
        <f aca="true" t="shared" si="12" ref="A293:A302">+A292+1</f>
        <v>212</v>
      </c>
      <c r="B293" s="51" t="s">
        <v>211</v>
      </c>
    </row>
    <row r="294" spans="1:2" ht="16.5">
      <c r="A294" s="56">
        <f t="shared" si="12"/>
        <v>213</v>
      </c>
      <c r="B294" s="4" t="s">
        <v>212</v>
      </c>
    </row>
    <row r="295" spans="1:2" ht="33">
      <c r="A295" s="56">
        <f t="shared" si="12"/>
        <v>214</v>
      </c>
      <c r="B295" s="51" t="s">
        <v>1119</v>
      </c>
    </row>
    <row r="296" spans="1:2" ht="16.5">
      <c r="A296" s="56">
        <f t="shared" si="12"/>
        <v>215</v>
      </c>
      <c r="B296" s="4" t="s">
        <v>213</v>
      </c>
    </row>
    <row r="297" spans="1:2" ht="16.5">
      <c r="A297" s="56">
        <f t="shared" si="12"/>
        <v>216</v>
      </c>
      <c r="B297" s="4" t="s">
        <v>214</v>
      </c>
    </row>
    <row r="298" spans="1:2" s="25" customFormat="1" ht="33" customHeight="1">
      <c r="A298" s="63">
        <f t="shared" si="12"/>
        <v>217</v>
      </c>
      <c r="B298" s="87" t="s">
        <v>215</v>
      </c>
    </row>
    <row r="299" spans="1:2" ht="32.25" customHeight="1">
      <c r="A299" s="56">
        <f t="shared" si="12"/>
        <v>218</v>
      </c>
      <c r="B299" s="51" t="s">
        <v>216</v>
      </c>
    </row>
    <row r="300" spans="1:2" ht="33">
      <c r="A300" s="56">
        <f>+A299+1</f>
        <v>219</v>
      </c>
      <c r="B300" s="51" t="s">
        <v>217</v>
      </c>
    </row>
    <row r="301" spans="1:2" ht="16.5">
      <c r="A301" s="56">
        <f>+A300+1</f>
        <v>220</v>
      </c>
      <c r="B301" s="4" t="s">
        <v>218</v>
      </c>
    </row>
    <row r="302" spans="1:2" ht="33">
      <c r="A302" s="56">
        <f t="shared" si="12"/>
        <v>221</v>
      </c>
      <c r="B302" s="51" t="s">
        <v>219</v>
      </c>
    </row>
    <row r="303" spans="1:2" ht="16.5">
      <c r="A303" s="56">
        <f>+A302+1</f>
        <v>222</v>
      </c>
      <c r="B303" s="4" t="s">
        <v>220</v>
      </c>
    </row>
    <row r="304" spans="1:2" ht="33">
      <c r="A304" s="56">
        <f>+A303+1</f>
        <v>223</v>
      </c>
      <c r="B304" s="51" t="s">
        <v>221</v>
      </c>
    </row>
    <row r="305" spans="1:2" ht="16.5">
      <c r="A305" s="56">
        <f aca="true" t="shared" si="13" ref="A305:A359">+A304+1</f>
        <v>224</v>
      </c>
      <c r="B305" s="4" t="s">
        <v>222</v>
      </c>
    </row>
    <row r="306" spans="1:2" ht="16.5">
      <c r="A306" s="56">
        <f t="shared" si="13"/>
        <v>225</v>
      </c>
      <c r="B306" s="51" t="s">
        <v>223</v>
      </c>
    </row>
    <row r="307" spans="1:2" ht="33">
      <c r="A307" s="56">
        <f t="shared" si="13"/>
        <v>226</v>
      </c>
      <c r="B307" s="51" t="s">
        <v>224</v>
      </c>
    </row>
    <row r="308" spans="1:2" ht="16.5">
      <c r="A308" s="56">
        <f t="shared" si="13"/>
        <v>227</v>
      </c>
      <c r="B308" s="4" t="s">
        <v>225</v>
      </c>
    </row>
    <row r="309" spans="1:2" ht="33">
      <c r="A309" s="56">
        <f t="shared" si="13"/>
        <v>228</v>
      </c>
      <c r="B309" s="51" t="s">
        <v>226</v>
      </c>
    </row>
    <row r="310" spans="1:2" ht="33">
      <c r="A310" s="56">
        <f t="shared" si="13"/>
        <v>229</v>
      </c>
      <c r="B310" s="51" t="s">
        <v>227</v>
      </c>
    </row>
    <row r="311" spans="1:2" ht="33">
      <c r="A311" s="56">
        <f t="shared" si="13"/>
        <v>230</v>
      </c>
      <c r="B311" s="51" t="s">
        <v>228</v>
      </c>
    </row>
    <row r="312" spans="1:2" ht="31.5" customHeight="1">
      <c r="A312" s="56">
        <f t="shared" si="13"/>
        <v>231</v>
      </c>
      <c r="B312" s="51" t="s">
        <v>229</v>
      </c>
    </row>
    <row r="313" spans="1:2" ht="16.5">
      <c r="A313" s="56">
        <f t="shared" si="13"/>
        <v>232</v>
      </c>
      <c r="B313" s="4" t="s">
        <v>230</v>
      </c>
    </row>
    <row r="314" spans="1:2" ht="33">
      <c r="A314" s="56">
        <f t="shared" si="13"/>
        <v>233</v>
      </c>
      <c r="B314" s="51" t="s">
        <v>231</v>
      </c>
    </row>
    <row r="315" spans="1:2" ht="16.5">
      <c r="A315" s="56">
        <f t="shared" si="13"/>
        <v>234</v>
      </c>
      <c r="B315" s="4" t="s">
        <v>232</v>
      </c>
    </row>
    <row r="316" spans="1:2" ht="33">
      <c r="A316" s="56">
        <f t="shared" si="13"/>
        <v>235</v>
      </c>
      <c r="B316" s="51" t="s">
        <v>233</v>
      </c>
    </row>
    <row r="317" spans="1:2" ht="16.5">
      <c r="A317" s="56">
        <f t="shared" si="13"/>
        <v>236</v>
      </c>
      <c r="B317" s="4" t="s">
        <v>234</v>
      </c>
    </row>
    <row r="318" spans="1:2" ht="33">
      <c r="A318" s="56">
        <f t="shared" si="13"/>
        <v>237</v>
      </c>
      <c r="B318" s="51" t="s">
        <v>235</v>
      </c>
    </row>
    <row r="319" spans="1:2" ht="16.5">
      <c r="A319" s="56">
        <f t="shared" si="13"/>
        <v>238</v>
      </c>
      <c r="B319" s="4" t="s">
        <v>236</v>
      </c>
    </row>
    <row r="320" spans="1:2" ht="33">
      <c r="A320" s="56">
        <f t="shared" si="13"/>
        <v>239</v>
      </c>
      <c r="B320" s="51" t="s">
        <v>237</v>
      </c>
    </row>
    <row r="321" spans="1:2" ht="16.5">
      <c r="A321" s="56">
        <f t="shared" si="13"/>
        <v>240</v>
      </c>
      <c r="B321" s="4" t="s">
        <v>238</v>
      </c>
    </row>
    <row r="322" spans="1:2" ht="33">
      <c r="A322" s="56">
        <f t="shared" si="13"/>
        <v>241</v>
      </c>
      <c r="B322" s="51" t="s">
        <v>239</v>
      </c>
    </row>
    <row r="323" spans="1:2" ht="16.5">
      <c r="A323" s="56">
        <f t="shared" si="13"/>
        <v>242</v>
      </c>
      <c r="B323" s="4" t="s">
        <v>240</v>
      </c>
    </row>
    <row r="324" spans="1:2" ht="16.5">
      <c r="A324" s="56">
        <f t="shared" si="13"/>
        <v>243</v>
      </c>
      <c r="B324" s="4" t="s">
        <v>241</v>
      </c>
    </row>
    <row r="325" spans="1:2" ht="33">
      <c r="A325" s="56">
        <f>+A324+1</f>
        <v>244</v>
      </c>
      <c r="B325" s="51" t="s">
        <v>1123</v>
      </c>
    </row>
    <row r="326" spans="1:2" ht="33">
      <c r="A326" s="56">
        <f>+A325+1</f>
        <v>245</v>
      </c>
      <c r="B326" s="51" t="s">
        <v>242</v>
      </c>
    </row>
    <row r="327" spans="1:2" ht="33">
      <c r="A327" s="56">
        <f t="shared" si="13"/>
        <v>246</v>
      </c>
      <c r="B327" s="51" t="s">
        <v>243</v>
      </c>
    </row>
    <row r="328" spans="1:2" ht="16.5">
      <c r="A328" s="56">
        <f t="shared" si="13"/>
        <v>247</v>
      </c>
      <c r="B328" s="4" t="s">
        <v>1124</v>
      </c>
    </row>
    <row r="329" spans="1:2" ht="33">
      <c r="A329" s="56">
        <f t="shared" si="13"/>
        <v>248</v>
      </c>
      <c r="B329" s="51" t="s">
        <v>244</v>
      </c>
    </row>
    <row r="330" spans="1:2" ht="16.5">
      <c r="A330" s="56">
        <f t="shared" si="13"/>
        <v>249</v>
      </c>
      <c r="B330" s="4" t="s">
        <v>245</v>
      </c>
    </row>
    <row r="331" spans="1:2" ht="16.5">
      <c r="A331" s="56">
        <f t="shared" si="13"/>
        <v>250</v>
      </c>
      <c r="B331" s="4" t="s">
        <v>246</v>
      </c>
    </row>
    <row r="332" spans="1:2" ht="33">
      <c r="A332" s="56">
        <f t="shared" si="13"/>
        <v>251</v>
      </c>
      <c r="B332" s="51" t="s">
        <v>247</v>
      </c>
    </row>
    <row r="333" spans="1:2" ht="33">
      <c r="A333" s="56">
        <f t="shared" si="13"/>
        <v>252</v>
      </c>
      <c r="B333" s="51" t="s">
        <v>248</v>
      </c>
    </row>
    <row r="334" spans="1:2" ht="33">
      <c r="A334" s="56">
        <f t="shared" si="13"/>
        <v>253</v>
      </c>
      <c r="B334" s="51" t="s">
        <v>249</v>
      </c>
    </row>
    <row r="335" spans="1:2" ht="33">
      <c r="A335" s="56">
        <f t="shared" si="13"/>
        <v>254</v>
      </c>
      <c r="B335" s="51" t="s">
        <v>250</v>
      </c>
    </row>
    <row r="336" spans="1:2" ht="33">
      <c r="A336" s="56">
        <f t="shared" si="13"/>
        <v>255</v>
      </c>
      <c r="B336" s="51" t="s">
        <v>251</v>
      </c>
    </row>
    <row r="337" spans="1:2" ht="33">
      <c r="A337" s="56">
        <f t="shared" si="13"/>
        <v>256</v>
      </c>
      <c r="B337" s="51" t="s">
        <v>252</v>
      </c>
    </row>
    <row r="338" spans="1:2" ht="33">
      <c r="A338" s="56">
        <f t="shared" si="13"/>
        <v>257</v>
      </c>
      <c r="B338" s="51" t="s">
        <v>253</v>
      </c>
    </row>
    <row r="339" spans="1:2" ht="33">
      <c r="A339" s="56">
        <f t="shared" si="13"/>
        <v>258</v>
      </c>
      <c r="B339" s="51" t="s">
        <v>254</v>
      </c>
    </row>
    <row r="340" spans="1:2" ht="33">
      <c r="A340" s="56">
        <f t="shared" si="13"/>
        <v>259</v>
      </c>
      <c r="B340" s="51" t="s">
        <v>255</v>
      </c>
    </row>
    <row r="341" spans="1:2" ht="16.5">
      <c r="A341" s="56">
        <f t="shared" si="13"/>
        <v>260</v>
      </c>
      <c r="B341" s="4" t="s">
        <v>256</v>
      </c>
    </row>
    <row r="342" spans="1:2" ht="33">
      <c r="A342" s="56">
        <f t="shared" si="13"/>
        <v>261</v>
      </c>
      <c r="B342" s="51" t="s">
        <v>257</v>
      </c>
    </row>
    <row r="343" spans="1:2" ht="33">
      <c r="A343" s="56">
        <f>+A342+1</f>
        <v>262</v>
      </c>
      <c r="B343" s="51" t="s">
        <v>258</v>
      </c>
    </row>
    <row r="344" spans="1:2" ht="33">
      <c r="A344" s="56">
        <f t="shared" si="13"/>
        <v>263</v>
      </c>
      <c r="B344" s="51" t="s">
        <v>259</v>
      </c>
    </row>
    <row r="345" spans="1:2" ht="16.5">
      <c r="A345" s="56">
        <f t="shared" si="13"/>
        <v>264</v>
      </c>
      <c r="B345" s="4" t="s">
        <v>260</v>
      </c>
    </row>
    <row r="346" spans="1:2" ht="16.5">
      <c r="A346" s="56">
        <f t="shared" si="13"/>
        <v>265</v>
      </c>
      <c r="B346" s="4" t="s">
        <v>261</v>
      </c>
    </row>
    <row r="347" spans="1:2" ht="33">
      <c r="A347" s="56">
        <f>+A346+1</f>
        <v>266</v>
      </c>
      <c r="B347" s="51" t="s">
        <v>262</v>
      </c>
    </row>
    <row r="348" spans="1:2" ht="33" customHeight="1">
      <c r="A348" s="56">
        <f t="shared" si="13"/>
        <v>267</v>
      </c>
      <c r="B348" s="51" t="s">
        <v>263</v>
      </c>
    </row>
    <row r="349" spans="1:2" ht="16.5">
      <c r="A349" s="56">
        <f>+A348+1</f>
        <v>268</v>
      </c>
      <c r="B349" s="4" t="s">
        <v>265</v>
      </c>
    </row>
    <row r="350" spans="1:2" ht="30.75" customHeight="1">
      <c r="A350" s="56">
        <f t="shared" si="13"/>
        <v>269</v>
      </c>
      <c r="B350" s="51" t="s">
        <v>266</v>
      </c>
    </row>
    <row r="351" spans="1:2" ht="33">
      <c r="A351" s="56">
        <f t="shared" si="13"/>
        <v>270</v>
      </c>
      <c r="B351" s="51" t="s">
        <v>1187</v>
      </c>
    </row>
    <row r="352" spans="1:2" ht="33">
      <c r="A352" s="56">
        <f t="shared" si="13"/>
        <v>271</v>
      </c>
      <c r="B352" s="51" t="s">
        <v>267</v>
      </c>
    </row>
    <row r="353" spans="1:2" ht="16.5">
      <c r="A353" s="56">
        <f t="shared" si="13"/>
        <v>272</v>
      </c>
      <c r="B353" s="4" t="s">
        <v>268</v>
      </c>
    </row>
    <row r="354" spans="1:2" ht="33">
      <c r="A354" s="56">
        <f t="shared" si="13"/>
        <v>273</v>
      </c>
      <c r="B354" s="51" t="s">
        <v>1131</v>
      </c>
    </row>
    <row r="355" spans="1:2" ht="33">
      <c r="A355" s="56">
        <f t="shared" si="13"/>
        <v>274</v>
      </c>
      <c r="B355" s="51" t="s">
        <v>1125</v>
      </c>
    </row>
    <row r="356" spans="1:2" ht="33">
      <c r="A356" s="56">
        <f t="shared" si="13"/>
        <v>275</v>
      </c>
      <c r="B356" s="51" t="s">
        <v>269</v>
      </c>
    </row>
    <row r="357" spans="1:2" ht="60">
      <c r="A357" s="56">
        <f t="shared" si="13"/>
        <v>276</v>
      </c>
      <c r="B357" s="51" t="s">
        <v>270</v>
      </c>
    </row>
    <row r="358" spans="1:2" ht="16.5">
      <c r="A358" s="56">
        <f t="shared" si="13"/>
        <v>277</v>
      </c>
      <c r="B358" s="4" t="s">
        <v>271</v>
      </c>
    </row>
    <row r="359" spans="1:2" ht="33.75" customHeight="1">
      <c r="A359" s="56">
        <f t="shared" si="13"/>
        <v>278</v>
      </c>
      <c r="B359" s="51" t="s">
        <v>272</v>
      </c>
    </row>
    <row r="360" spans="1:2" ht="33">
      <c r="A360" s="56">
        <f>+A359+1</f>
        <v>279</v>
      </c>
      <c r="B360" s="51" t="s">
        <v>273</v>
      </c>
    </row>
    <row r="361" spans="1:2" ht="33">
      <c r="A361" s="56">
        <f aca="true" t="shared" si="14" ref="A361:A370">+A360+1</f>
        <v>280</v>
      </c>
      <c r="B361" s="51" t="s">
        <v>274</v>
      </c>
    </row>
    <row r="362" spans="1:2" ht="49.5">
      <c r="A362" s="56">
        <f t="shared" si="14"/>
        <v>281</v>
      </c>
      <c r="B362" s="51" t="s">
        <v>1185</v>
      </c>
    </row>
    <row r="363" spans="1:2" ht="33">
      <c r="A363" s="56">
        <f t="shared" si="14"/>
        <v>282</v>
      </c>
      <c r="B363" s="51" t="s">
        <v>275</v>
      </c>
    </row>
    <row r="364" spans="1:2" ht="33">
      <c r="A364" s="56">
        <f t="shared" si="14"/>
        <v>283</v>
      </c>
      <c r="B364" s="51" t="s">
        <v>276</v>
      </c>
    </row>
    <row r="365" spans="1:2" ht="33">
      <c r="A365" s="56">
        <f t="shared" si="14"/>
        <v>284</v>
      </c>
      <c r="B365" s="51" t="s">
        <v>277</v>
      </c>
    </row>
    <row r="366" spans="1:2" ht="48.75" customHeight="1">
      <c r="A366" s="56">
        <f t="shared" si="14"/>
        <v>285</v>
      </c>
      <c r="B366" s="51" t="s">
        <v>1181</v>
      </c>
    </row>
    <row r="367" spans="1:4" ht="33">
      <c r="A367" s="56">
        <f t="shared" si="14"/>
        <v>286</v>
      </c>
      <c r="B367" s="51" t="s">
        <v>278</v>
      </c>
      <c r="D367" s="119"/>
    </row>
    <row r="368" spans="1:2" ht="33">
      <c r="A368" s="56">
        <f t="shared" si="14"/>
        <v>287</v>
      </c>
      <c r="B368" s="51" t="s">
        <v>279</v>
      </c>
    </row>
    <row r="369" spans="1:2" ht="49.5">
      <c r="A369" s="56">
        <f t="shared" si="14"/>
        <v>288</v>
      </c>
      <c r="B369" s="51" t="s">
        <v>280</v>
      </c>
    </row>
    <row r="370" spans="1:2" ht="33">
      <c r="A370" s="56">
        <f t="shared" si="14"/>
        <v>289</v>
      </c>
      <c r="B370" s="51" t="s">
        <v>1182</v>
      </c>
    </row>
    <row r="371" spans="1:2" ht="16.5">
      <c r="A371" s="56">
        <f>+A370+1</f>
        <v>290</v>
      </c>
      <c r="B371" s="4" t="s">
        <v>281</v>
      </c>
    </row>
    <row r="372" spans="1:2" ht="16.5">
      <c r="A372" s="7" t="s">
        <v>282</v>
      </c>
      <c r="B372" s="2"/>
    </row>
    <row r="373" spans="1:2" ht="33">
      <c r="A373" s="56">
        <f>+A371+1</f>
        <v>291</v>
      </c>
      <c r="B373" s="51" t="s">
        <v>283</v>
      </c>
    </row>
    <row r="374" spans="1:2" ht="16.5">
      <c r="A374" s="56">
        <f>+A373+1</f>
        <v>292</v>
      </c>
      <c r="B374" s="4" t="s">
        <v>284</v>
      </c>
    </row>
    <row r="375" spans="1:2" ht="16.5">
      <c r="A375" s="56">
        <f>+A374+1</f>
        <v>293</v>
      </c>
      <c r="B375" s="4" t="s">
        <v>285</v>
      </c>
    </row>
    <row r="376" spans="1:2" ht="16.5">
      <c r="A376" s="56">
        <f>+A375+1</f>
        <v>294</v>
      </c>
      <c r="B376" s="51" t="s">
        <v>286</v>
      </c>
    </row>
    <row r="377" spans="1:2" ht="16.5">
      <c r="A377" s="7" t="s">
        <v>287</v>
      </c>
      <c r="B377" s="2"/>
    </row>
    <row r="378" spans="1:2" ht="33">
      <c r="A378" s="56">
        <f>+A376+1</f>
        <v>295</v>
      </c>
      <c r="B378" s="51" t="s">
        <v>288</v>
      </c>
    </row>
    <row r="379" spans="1:2" ht="16.5">
      <c r="A379" s="7" t="s">
        <v>289</v>
      </c>
      <c r="B379" s="2"/>
    </row>
    <row r="380" spans="1:2" ht="33">
      <c r="A380" s="56">
        <f>+A378+1</f>
        <v>296</v>
      </c>
      <c r="B380" s="51" t="s">
        <v>290</v>
      </c>
    </row>
    <row r="381" spans="1:2" ht="16.5">
      <c r="A381" s="56">
        <f>+A380+1</f>
        <v>297</v>
      </c>
      <c r="B381" s="4" t="s">
        <v>291</v>
      </c>
    </row>
    <row r="382" spans="1:2" ht="16.5">
      <c r="A382" s="7" t="s">
        <v>292</v>
      </c>
      <c r="B382" s="2"/>
    </row>
    <row r="383" spans="1:2" ht="16.5">
      <c r="A383" s="7" t="s">
        <v>293</v>
      </c>
      <c r="B383" s="2"/>
    </row>
    <row r="384" spans="1:2" ht="16.5">
      <c r="A384" s="56">
        <f>+A381+1</f>
        <v>298</v>
      </c>
      <c r="B384" s="64" t="s">
        <v>294</v>
      </c>
    </row>
    <row r="385" spans="1:2" ht="19.5">
      <c r="A385" s="46" t="s">
        <v>347</v>
      </c>
      <c r="B385" s="12"/>
    </row>
    <row r="386" spans="1:2" s="66" customFormat="1" ht="18">
      <c r="A386" s="42" t="s">
        <v>348</v>
      </c>
      <c r="B386" s="42"/>
    </row>
    <row r="387" spans="1:2" ht="16.5">
      <c r="A387" s="7" t="s">
        <v>349</v>
      </c>
      <c r="B387" s="2"/>
    </row>
    <row r="388" spans="1:2" ht="16.5">
      <c r="A388" s="7" t="s">
        <v>350</v>
      </c>
      <c r="B388" s="2"/>
    </row>
    <row r="389" spans="1:2" s="28" customFormat="1" ht="17.25" customHeight="1">
      <c r="A389" s="67">
        <f>+A384+1</f>
        <v>299</v>
      </c>
      <c r="B389" s="51" t="s">
        <v>351</v>
      </c>
    </row>
    <row r="390" spans="1:2" s="3" customFormat="1" ht="18.75" customHeight="1">
      <c r="A390" s="67">
        <f>+A389+1</f>
        <v>300</v>
      </c>
      <c r="B390" s="51" t="s">
        <v>352</v>
      </c>
    </row>
    <row r="391" spans="1:2" s="3" customFormat="1" ht="18" customHeight="1">
      <c r="A391" s="67">
        <f>+A390+1</f>
        <v>301</v>
      </c>
      <c r="B391" s="51" t="s">
        <v>353</v>
      </c>
    </row>
    <row r="392" spans="1:2" s="66" customFormat="1" ht="18">
      <c r="A392" s="42" t="s">
        <v>354</v>
      </c>
      <c r="B392" s="42"/>
    </row>
    <row r="393" spans="1:2" ht="16.5">
      <c r="A393" s="7" t="s">
        <v>355</v>
      </c>
      <c r="B393" s="2"/>
    </row>
    <row r="394" spans="1:2" s="3" customFormat="1" ht="37.5">
      <c r="A394" s="67">
        <f>+A391+1</f>
        <v>302</v>
      </c>
      <c r="B394" s="51" t="s">
        <v>356</v>
      </c>
    </row>
    <row r="395" spans="1:2" s="3" customFormat="1" ht="17.25" customHeight="1">
      <c r="A395" s="67">
        <f>+A394+1</f>
        <v>303</v>
      </c>
      <c r="B395" s="43" t="s">
        <v>357</v>
      </c>
    </row>
    <row r="396" spans="1:2" s="3" customFormat="1" ht="19.5">
      <c r="A396" s="67">
        <f>+A395+1</f>
        <v>304</v>
      </c>
      <c r="B396" s="43" t="s">
        <v>358</v>
      </c>
    </row>
    <row r="397" spans="1:2" s="66" customFormat="1" ht="18">
      <c r="A397" s="42" t="s">
        <v>359</v>
      </c>
      <c r="B397" s="42"/>
    </row>
    <row r="398" spans="1:2" ht="16.5">
      <c r="A398" s="7" t="s">
        <v>360</v>
      </c>
      <c r="B398" s="2"/>
    </row>
    <row r="399" spans="1:2" s="30" customFormat="1" ht="17.25" customHeight="1">
      <c r="A399" s="67">
        <f>+A396+1</f>
        <v>305</v>
      </c>
      <c r="B399" s="51" t="s">
        <v>361</v>
      </c>
    </row>
    <row r="400" spans="1:2" s="30" customFormat="1" ht="16.5">
      <c r="A400" s="67">
        <f>+A399+1</f>
        <v>306</v>
      </c>
      <c r="B400" s="51" t="s">
        <v>362</v>
      </c>
    </row>
    <row r="401" spans="1:2" s="30" customFormat="1" ht="16.5">
      <c r="A401" s="67">
        <f>+A400+1</f>
        <v>307</v>
      </c>
      <c r="B401" s="51" t="s">
        <v>363</v>
      </c>
    </row>
    <row r="402" spans="1:2" s="30" customFormat="1" ht="16.5">
      <c r="A402" s="67">
        <f>+A401+1</f>
        <v>308</v>
      </c>
      <c r="B402" s="51" t="s">
        <v>364</v>
      </c>
    </row>
    <row r="403" spans="1:2" s="30" customFormat="1" ht="16.5">
      <c r="A403" s="67">
        <f>+A402+1</f>
        <v>309</v>
      </c>
      <c r="B403" s="51" t="s">
        <v>365</v>
      </c>
    </row>
    <row r="404" spans="1:2" s="30" customFormat="1" ht="16.5">
      <c r="A404" s="67">
        <f aca="true" t="shared" si="15" ref="A404:A415">+A403+1</f>
        <v>310</v>
      </c>
      <c r="B404" s="48" t="s">
        <v>366</v>
      </c>
    </row>
    <row r="405" spans="1:2" s="30" customFormat="1" ht="16.5">
      <c r="A405" s="67">
        <f t="shared" si="15"/>
        <v>311</v>
      </c>
      <c r="B405" s="48" t="s">
        <v>367</v>
      </c>
    </row>
    <row r="406" spans="1:2" s="30" customFormat="1" ht="16.5">
      <c r="A406" s="67">
        <f t="shared" si="15"/>
        <v>312</v>
      </c>
      <c r="B406" s="48" t="s">
        <v>368</v>
      </c>
    </row>
    <row r="407" spans="1:2" s="30" customFormat="1" ht="16.5">
      <c r="A407" s="67">
        <f t="shared" si="15"/>
        <v>313</v>
      </c>
      <c r="B407" s="48" t="s">
        <v>369</v>
      </c>
    </row>
    <row r="408" spans="1:2" s="30" customFormat="1" ht="18.75" customHeight="1">
      <c r="A408" s="67">
        <f t="shared" si="15"/>
        <v>314</v>
      </c>
      <c r="B408" s="48" t="s">
        <v>370</v>
      </c>
    </row>
    <row r="409" spans="1:2" s="30" customFormat="1" ht="16.5">
      <c r="A409" s="67">
        <f t="shared" si="15"/>
        <v>315</v>
      </c>
      <c r="B409" s="48" t="s">
        <v>371</v>
      </c>
    </row>
    <row r="410" spans="1:2" s="30" customFormat="1" ht="16.5">
      <c r="A410" s="67">
        <f t="shared" si="15"/>
        <v>316</v>
      </c>
      <c r="B410" s="48" t="s">
        <v>372</v>
      </c>
    </row>
    <row r="411" spans="1:2" s="30" customFormat="1" ht="16.5">
      <c r="A411" s="67">
        <f t="shared" si="15"/>
        <v>317</v>
      </c>
      <c r="B411" s="48" t="s">
        <v>373</v>
      </c>
    </row>
    <row r="412" spans="1:2" s="30" customFormat="1" ht="16.5">
      <c r="A412" s="67">
        <f t="shared" si="15"/>
        <v>318</v>
      </c>
      <c r="B412" s="48" t="s">
        <v>374</v>
      </c>
    </row>
    <row r="413" spans="1:2" s="30" customFormat="1" ht="16.5">
      <c r="A413" s="67">
        <f t="shared" si="15"/>
        <v>319</v>
      </c>
      <c r="B413" s="48" t="s">
        <v>375</v>
      </c>
    </row>
    <row r="414" spans="1:2" s="30" customFormat="1" ht="16.5">
      <c r="A414" s="67">
        <f t="shared" si="15"/>
        <v>320</v>
      </c>
      <c r="B414" s="48" t="s">
        <v>376</v>
      </c>
    </row>
    <row r="415" spans="1:2" s="30" customFormat="1" ht="16.5">
      <c r="A415" s="67">
        <f t="shared" si="15"/>
        <v>321</v>
      </c>
      <c r="B415" s="48" t="s">
        <v>377</v>
      </c>
    </row>
    <row r="416" spans="1:2" s="66" customFormat="1" ht="18">
      <c r="A416" s="42" t="s">
        <v>378</v>
      </c>
      <c r="B416" s="42"/>
    </row>
    <row r="417" spans="1:2" ht="16.5">
      <c r="A417" s="7" t="s">
        <v>379</v>
      </c>
      <c r="B417" s="2"/>
    </row>
    <row r="418" spans="1:2" s="30" customFormat="1" ht="16.5">
      <c r="A418" s="67">
        <f>+A415+1</f>
        <v>322</v>
      </c>
      <c r="B418" s="43" t="s">
        <v>380</v>
      </c>
    </row>
    <row r="419" spans="1:2" ht="16.5">
      <c r="A419" s="7" t="s">
        <v>381</v>
      </c>
      <c r="B419" s="2"/>
    </row>
    <row r="420" spans="1:2" ht="33">
      <c r="A420" s="67">
        <f>+A418+1</f>
        <v>323</v>
      </c>
      <c r="B420" s="43" t="s">
        <v>382</v>
      </c>
    </row>
    <row r="421" spans="1:2" ht="33">
      <c r="A421" s="67">
        <f>+A420+1</f>
        <v>324</v>
      </c>
      <c r="B421" s="43" t="s">
        <v>383</v>
      </c>
    </row>
    <row r="422" spans="1:2" ht="16.5">
      <c r="A422" s="7" t="s">
        <v>384</v>
      </c>
      <c r="B422" s="2"/>
    </row>
    <row r="423" spans="1:2" ht="16.5">
      <c r="A423" s="49">
        <f>+A421+1</f>
        <v>325</v>
      </c>
      <c r="B423" s="48" t="s">
        <v>385</v>
      </c>
    </row>
    <row r="424" spans="1:2" ht="16.5">
      <c r="A424" s="49">
        <f>+A423+1</f>
        <v>326</v>
      </c>
      <c r="B424" s="39" t="s">
        <v>386</v>
      </c>
    </row>
    <row r="425" spans="1:2" ht="16.5">
      <c r="A425" s="49">
        <f>+A424+1</f>
        <v>327</v>
      </c>
      <c r="B425" s="14" t="s">
        <v>387</v>
      </c>
    </row>
    <row r="426" spans="1:2" ht="33">
      <c r="A426" s="49">
        <f>+A425+1</f>
        <v>328</v>
      </c>
      <c r="B426" s="48" t="s">
        <v>388</v>
      </c>
    </row>
    <row r="427" spans="1:2" ht="16.5">
      <c r="A427" s="7" t="s">
        <v>389</v>
      </c>
      <c r="B427" s="2"/>
    </row>
    <row r="428" spans="1:2" ht="16.5">
      <c r="A428" s="49">
        <f>+A426+1</f>
        <v>329</v>
      </c>
      <c r="B428" s="51" t="s">
        <v>390</v>
      </c>
    </row>
    <row r="429" spans="1:2" ht="16.5">
      <c r="A429" s="49">
        <f aca="true" t="shared" si="16" ref="A429:A434">+A428+1</f>
        <v>330</v>
      </c>
      <c r="B429" s="48" t="s">
        <v>391</v>
      </c>
    </row>
    <row r="430" spans="1:2" ht="16.5">
      <c r="A430" s="49">
        <f t="shared" si="16"/>
        <v>331</v>
      </c>
      <c r="B430" s="48" t="s">
        <v>392</v>
      </c>
    </row>
    <row r="431" spans="1:2" ht="16.5">
      <c r="A431" s="49">
        <f t="shared" si="16"/>
        <v>332</v>
      </c>
      <c r="B431" s="48" t="s">
        <v>393</v>
      </c>
    </row>
    <row r="432" spans="1:2" ht="33">
      <c r="A432" s="49">
        <f t="shared" si="16"/>
        <v>333</v>
      </c>
      <c r="B432" s="48" t="s">
        <v>1286</v>
      </c>
    </row>
    <row r="433" spans="1:2" ht="16.5">
      <c r="A433" s="49">
        <f t="shared" si="16"/>
        <v>334</v>
      </c>
      <c r="B433" s="48" t="s">
        <v>394</v>
      </c>
    </row>
    <row r="434" spans="1:2" ht="33">
      <c r="A434" s="49">
        <f t="shared" si="16"/>
        <v>335</v>
      </c>
      <c r="B434" s="48" t="s">
        <v>1287</v>
      </c>
    </row>
    <row r="435" spans="1:2" ht="16.5">
      <c r="A435" s="7" t="s">
        <v>395</v>
      </c>
      <c r="B435" s="2"/>
    </row>
    <row r="436" spans="1:2" ht="33">
      <c r="A436" s="49">
        <f>+A434+1</f>
        <v>336</v>
      </c>
      <c r="B436" s="48" t="s">
        <v>396</v>
      </c>
    </row>
    <row r="437" spans="1:2" ht="16.5">
      <c r="A437" s="7" t="s">
        <v>397</v>
      </c>
      <c r="B437" s="2"/>
    </row>
    <row r="438" spans="1:2" ht="33">
      <c r="A438" s="49">
        <f>+A436+1</f>
        <v>337</v>
      </c>
      <c r="B438" s="11" t="s">
        <v>1188</v>
      </c>
    </row>
    <row r="439" spans="1:2" ht="16.5">
      <c r="A439" s="7" t="s">
        <v>398</v>
      </c>
      <c r="B439" s="2"/>
    </row>
    <row r="440" spans="1:2" ht="16.5">
      <c r="A440" s="7" t="s">
        <v>399</v>
      </c>
      <c r="B440" s="2"/>
    </row>
    <row r="441" spans="1:2" ht="33">
      <c r="A441" s="49">
        <f>+A438+1</f>
        <v>338</v>
      </c>
      <c r="B441" s="11" t="s">
        <v>1279</v>
      </c>
    </row>
    <row r="442" spans="1:2" ht="16.5">
      <c r="A442" s="7" t="s">
        <v>400</v>
      </c>
      <c r="B442" s="2"/>
    </row>
    <row r="443" spans="1:2" ht="16.5">
      <c r="A443" s="49">
        <f>+A441+1</f>
        <v>339</v>
      </c>
      <c r="B443" s="11" t="s">
        <v>401</v>
      </c>
    </row>
    <row r="444" spans="1:2" ht="16.5">
      <c r="A444" s="7" t="s">
        <v>402</v>
      </c>
      <c r="B444" s="2"/>
    </row>
    <row r="445" spans="1:2" ht="33">
      <c r="A445" s="49">
        <f>+A443+1</f>
        <v>340</v>
      </c>
      <c r="B445" s="43" t="s">
        <v>403</v>
      </c>
    </row>
    <row r="446" spans="1:2" s="66" customFormat="1" ht="18">
      <c r="A446" s="42" t="s">
        <v>404</v>
      </c>
      <c r="B446" s="42"/>
    </row>
    <row r="447" spans="1:2" ht="16.5">
      <c r="A447" s="7" t="s">
        <v>405</v>
      </c>
      <c r="B447" s="2"/>
    </row>
    <row r="448" spans="1:2" ht="16.5">
      <c r="A448" s="7" t="s">
        <v>406</v>
      </c>
      <c r="B448" s="2"/>
    </row>
    <row r="449" spans="1:2" ht="16.5">
      <c r="A449" s="49">
        <f>+A445+1</f>
        <v>341</v>
      </c>
      <c r="B449" s="39" t="s">
        <v>407</v>
      </c>
    </row>
    <row r="450" spans="1:2" ht="16.5">
      <c r="A450" s="7" t="s">
        <v>408</v>
      </c>
      <c r="B450" s="2"/>
    </row>
    <row r="451" spans="1:2" ht="16.5">
      <c r="A451" s="49">
        <f>+A449+1</f>
        <v>342</v>
      </c>
      <c r="B451" s="11" t="s">
        <v>409</v>
      </c>
    </row>
    <row r="452" spans="1:2" ht="16.5">
      <c r="A452" s="49">
        <f>+A451+1</f>
        <v>343</v>
      </c>
      <c r="B452" s="11" t="s">
        <v>410</v>
      </c>
    </row>
    <row r="453" spans="1:2" ht="16.5">
      <c r="A453" s="49">
        <f>+A452+1</f>
        <v>344</v>
      </c>
      <c r="B453" s="43" t="s">
        <v>411</v>
      </c>
    </row>
    <row r="454" spans="1:2" ht="33">
      <c r="A454" s="49">
        <f>+A453+1</f>
        <v>345</v>
      </c>
      <c r="B454" s="43" t="s">
        <v>412</v>
      </c>
    </row>
    <row r="455" spans="1:2" ht="33">
      <c r="A455" s="49">
        <f>+A454+1</f>
        <v>346</v>
      </c>
      <c r="B455" s="43" t="s">
        <v>413</v>
      </c>
    </row>
    <row r="456" spans="1:2" ht="16.5">
      <c r="A456" s="7" t="s">
        <v>414</v>
      </c>
      <c r="B456" s="2"/>
    </row>
    <row r="457" spans="1:2" ht="17.25" customHeight="1">
      <c r="A457" s="49">
        <f>+A455+1</f>
        <v>347</v>
      </c>
      <c r="B457" s="11" t="s">
        <v>415</v>
      </c>
    </row>
    <row r="458" spans="1:2" ht="16.5">
      <c r="A458" s="7" t="s">
        <v>342</v>
      </c>
      <c r="B458" s="2"/>
    </row>
    <row r="459" spans="1:2" ht="16.5">
      <c r="A459" s="7" t="s">
        <v>416</v>
      </c>
      <c r="B459" s="2"/>
    </row>
    <row r="460" spans="1:2" ht="16.5">
      <c r="A460" s="49">
        <f>+A457+1</f>
        <v>348</v>
      </c>
      <c r="B460" s="11" t="s">
        <v>417</v>
      </c>
    </row>
    <row r="461" spans="1:2" ht="16.5">
      <c r="A461" s="49">
        <f>+A460+1</f>
        <v>349</v>
      </c>
      <c r="B461" s="48" t="s">
        <v>418</v>
      </c>
    </row>
    <row r="462" spans="1:2" ht="16.5">
      <c r="A462" s="49">
        <f>+A461+1</f>
        <v>350</v>
      </c>
      <c r="B462" s="48" t="s">
        <v>419</v>
      </c>
    </row>
    <row r="463" spans="1:2" ht="16.5">
      <c r="A463" s="49">
        <f>+A462+1</f>
        <v>351</v>
      </c>
      <c r="B463" s="48" t="s">
        <v>420</v>
      </c>
    </row>
    <row r="464" spans="1:2" ht="16.5">
      <c r="A464" s="7" t="s">
        <v>114</v>
      </c>
      <c r="B464" s="2"/>
    </row>
    <row r="465" spans="1:2" ht="16.5">
      <c r="A465" s="7" t="s">
        <v>421</v>
      </c>
      <c r="B465" s="2"/>
    </row>
    <row r="466" spans="1:2" ht="16.5">
      <c r="A466" s="49">
        <f>+A463+1</f>
        <v>352</v>
      </c>
      <c r="B466" s="48" t="s">
        <v>422</v>
      </c>
    </row>
    <row r="467" spans="1:2" ht="19.5">
      <c r="A467" s="46" t="s">
        <v>423</v>
      </c>
      <c r="B467" s="12"/>
    </row>
    <row r="468" spans="1:2" ht="16.5">
      <c r="A468" s="7" t="s">
        <v>424</v>
      </c>
      <c r="B468" s="2"/>
    </row>
    <row r="469" spans="1:2" ht="16.5">
      <c r="A469" s="7" t="s">
        <v>425</v>
      </c>
      <c r="B469" s="2"/>
    </row>
    <row r="470" spans="1:2" ht="33">
      <c r="A470" s="49">
        <f>+A466+1</f>
        <v>353</v>
      </c>
      <c r="B470" s="51" t="s">
        <v>426</v>
      </c>
    </row>
    <row r="471" spans="1:2" ht="16.5">
      <c r="A471" s="7" t="s">
        <v>427</v>
      </c>
      <c r="B471" s="2"/>
    </row>
    <row r="472" spans="1:2" ht="16.5">
      <c r="A472" s="49">
        <f>+A470+1</f>
        <v>354</v>
      </c>
      <c r="B472" s="11" t="s">
        <v>428</v>
      </c>
    </row>
    <row r="473" spans="1:2" ht="16.5">
      <c r="A473" s="7" t="s">
        <v>429</v>
      </c>
      <c r="B473" s="2"/>
    </row>
    <row r="474" spans="1:2" ht="16.5">
      <c r="A474" s="9">
        <f>+A472+1</f>
        <v>355</v>
      </c>
      <c r="B474" s="11" t="s">
        <v>430</v>
      </c>
    </row>
    <row r="475" spans="1:2" ht="16.5">
      <c r="A475" s="9">
        <f>+A474+1</f>
        <v>356</v>
      </c>
      <c r="B475" s="43" t="s">
        <v>431</v>
      </c>
    </row>
    <row r="476" spans="1:2" ht="33">
      <c r="A476" s="9">
        <f>+A475+1</f>
        <v>357</v>
      </c>
      <c r="B476" s="43" t="s">
        <v>1280</v>
      </c>
    </row>
    <row r="477" spans="1:2" ht="16.5">
      <c r="A477" s="7" t="s">
        <v>432</v>
      </c>
      <c r="B477" s="2"/>
    </row>
    <row r="478" spans="1:2" ht="33">
      <c r="A478" s="9">
        <f>+A476+1</f>
        <v>358</v>
      </c>
      <c r="B478" s="48" t="s">
        <v>433</v>
      </c>
    </row>
    <row r="479" spans="1:2" ht="16.5">
      <c r="A479" s="7" t="s">
        <v>1360</v>
      </c>
      <c r="B479" s="48"/>
    </row>
    <row r="480" spans="1:2" ht="16.5">
      <c r="A480" s="9">
        <f>+A478+1</f>
        <v>359</v>
      </c>
      <c r="B480" s="48" t="s">
        <v>1361</v>
      </c>
    </row>
    <row r="481" spans="1:2" ht="16.5">
      <c r="A481" s="7" t="s">
        <v>95</v>
      </c>
      <c r="B481" s="2"/>
    </row>
    <row r="482" spans="1:2" ht="16.5">
      <c r="A482" s="7" t="s">
        <v>339</v>
      </c>
      <c r="B482" s="2"/>
    </row>
    <row r="483" spans="1:2" ht="33">
      <c r="A483" s="9">
        <f>+A480+1</f>
        <v>360</v>
      </c>
      <c r="B483" s="11" t="s">
        <v>434</v>
      </c>
    </row>
    <row r="484" spans="1:2" ht="33">
      <c r="A484" s="9">
        <f>+A483+1</f>
        <v>361</v>
      </c>
      <c r="B484" s="11" t="s">
        <v>1281</v>
      </c>
    </row>
    <row r="485" spans="1:2" ht="19.5">
      <c r="A485" s="46" t="s">
        <v>435</v>
      </c>
      <c r="B485" s="12"/>
    </row>
    <row r="486" spans="1:2" ht="16.5">
      <c r="A486" s="7" t="s">
        <v>436</v>
      </c>
      <c r="B486" s="2"/>
    </row>
    <row r="487" spans="1:2" ht="16.5">
      <c r="A487" s="7" t="s">
        <v>437</v>
      </c>
      <c r="B487" s="2"/>
    </row>
    <row r="488" spans="1:2" ht="33">
      <c r="A488" s="9">
        <f>+A484+1</f>
        <v>362</v>
      </c>
      <c r="B488" s="48" t="s">
        <v>438</v>
      </c>
    </row>
    <row r="489" spans="1:2" ht="16.5">
      <c r="A489" s="9">
        <f>+A488+1</f>
        <v>363</v>
      </c>
      <c r="B489" s="45" t="s">
        <v>1282</v>
      </c>
    </row>
    <row r="490" spans="1:2" s="43" customFormat="1" ht="16.5">
      <c r="A490" s="49">
        <f>+A489+1</f>
        <v>364</v>
      </c>
      <c r="B490" s="45" t="s">
        <v>1283</v>
      </c>
    </row>
    <row r="491" spans="1:2" ht="16.5">
      <c r="A491" s="7" t="s">
        <v>439</v>
      </c>
      <c r="B491" s="2"/>
    </row>
    <row r="492" spans="1:2" ht="16.5">
      <c r="A492" s="9">
        <f>+A490+1</f>
        <v>365</v>
      </c>
      <c r="B492" s="48" t="s">
        <v>440</v>
      </c>
    </row>
    <row r="493" spans="1:2" ht="33">
      <c r="A493" s="9">
        <f>+A492+1</f>
        <v>366</v>
      </c>
      <c r="B493" s="48" t="s">
        <v>441</v>
      </c>
    </row>
    <row r="494" spans="1:2" ht="16.5">
      <c r="A494" s="7" t="s">
        <v>442</v>
      </c>
      <c r="B494" s="2"/>
    </row>
    <row r="495" spans="1:2" ht="16.5">
      <c r="A495" s="9">
        <f>+A493+1</f>
        <v>367</v>
      </c>
      <c r="B495" s="48" t="s">
        <v>443</v>
      </c>
    </row>
    <row r="496" spans="1:2" ht="19.5">
      <c r="A496" s="46" t="s">
        <v>974</v>
      </c>
      <c r="B496" s="12"/>
    </row>
    <row r="497" spans="1:2" s="66" customFormat="1" ht="18">
      <c r="A497" s="42" t="s">
        <v>975</v>
      </c>
      <c r="B497" s="42"/>
    </row>
    <row r="498" spans="1:2" ht="16.5">
      <c r="A498" s="7" t="s">
        <v>1122</v>
      </c>
      <c r="B498" s="2"/>
    </row>
    <row r="499" spans="1:2" ht="16.5">
      <c r="A499" s="7" t="s">
        <v>1142</v>
      </c>
      <c r="B499" s="2"/>
    </row>
    <row r="500" spans="1:2" ht="16.5">
      <c r="A500" s="9">
        <f>+A495+1</f>
        <v>368</v>
      </c>
      <c r="B500" s="51" t="s">
        <v>1358</v>
      </c>
    </row>
    <row r="501" spans="1:2" ht="33">
      <c r="A501" s="49">
        <f>A500+1</f>
        <v>369</v>
      </c>
      <c r="B501" s="51" t="s">
        <v>1189</v>
      </c>
    </row>
    <row r="502" spans="1:2" ht="16.5">
      <c r="A502" s="49">
        <f aca="true" t="shared" si="17" ref="A502:A565">A501+1</f>
        <v>370</v>
      </c>
      <c r="B502" s="51" t="s">
        <v>1190</v>
      </c>
    </row>
    <row r="503" spans="1:2" ht="33">
      <c r="A503" s="49">
        <f t="shared" si="17"/>
        <v>371</v>
      </c>
      <c r="B503" s="51" t="s">
        <v>1192</v>
      </c>
    </row>
    <row r="504" spans="1:2" ht="33">
      <c r="A504" s="49">
        <f t="shared" si="17"/>
        <v>372</v>
      </c>
      <c r="B504" s="51" t="s">
        <v>1191</v>
      </c>
    </row>
    <row r="505" spans="1:2" ht="33">
      <c r="A505" s="49">
        <f t="shared" si="17"/>
        <v>373</v>
      </c>
      <c r="B505" s="51" t="s">
        <v>1193</v>
      </c>
    </row>
    <row r="506" spans="1:2" ht="33">
      <c r="A506" s="49">
        <f t="shared" si="17"/>
        <v>374</v>
      </c>
      <c r="B506" s="51" t="s">
        <v>1194</v>
      </c>
    </row>
    <row r="507" spans="1:2" ht="16.5">
      <c r="A507" s="49">
        <f t="shared" si="17"/>
        <v>375</v>
      </c>
      <c r="B507" s="51" t="s">
        <v>1195</v>
      </c>
    </row>
    <row r="508" spans="1:2" ht="16.5">
      <c r="A508" s="49">
        <f t="shared" si="17"/>
        <v>376</v>
      </c>
      <c r="B508" s="51" t="s">
        <v>1199</v>
      </c>
    </row>
    <row r="509" spans="1:2" ht="16.5">
      <c r="A509" s="49">
        <f t="shared" si="17"/>
        <v>377</v>
      </c>
      <c r="B509" s="51" t="s">
        <v>1196</v>
      </c>
    </row>
    <row r="510" spans="1:2" ht="16.5">
      <c r="A510" s="49">
        <f t="shared" si="17"/>
        <v>378</v>
      </c>
      <c r="B510" s="51" t="s">
        <v>1197</v>
      </c>
    </row>
    <row r="511" spans="1:2" ht="16.5">
      <c r="A511" s="49">
        <f t="shared" si="17"/>
        <v>379</v>
      </c>
      <c r="B511" s="4" t="s">
        <v>1198</v>
      </c>
    </row>
    <row r="512" spans="1:2" ht="49.5">
      <c r="A512" s="49">
        <f t="shared" si="17"/>
        <v>380</v>
      </c>
      <c r="B512" s="51" t="s">
        <v>1200</v>
      </c>
    </row>
    <row r="513" spans="1:2" ht="16.5">
      <c r="A513" s="49">
        <f t="shared" si="17"/>
        <v>381</v>
      </c>
      <c r="B513" s="51" t="s">
        <v>1201</v>
      </c>
    </row>
    <row r="514" spans="1:2" ht="33">
      <c r="A514" s="49">
        <f t="shared" si="17"/>
        <v>382</v>
      </c>
      <c r="B514" s="51" t="s">
        <v>1288</v>
      </c>
    </row>
    <row r="515" spans="1:2" ht="16.5">
      <c r="A515" s="49">
        <f t="shared" si="17"/>
        <v>383</v>
      </c>
      <c r="B515" s="51" t="s">
        <v>1202</v>
      </c>
    </row>
    <row r="516" spans="1:2" ht="33">
      <c r="A516" s="49">
        <f t="shared" si="17"/>
        <v>384</v>
      </c>
      <c r="B516" s="51" t="s">
        <v>1289</v>
      </c>
    </row>
    <row r="517" spans="1:2" ht="33">
      <c r="A517" s="49">
        <f t="shared" si="17"/>
        <v>385</v>
      </c>
      <c r="B517" s="51" t="s">
        <v>1203</v>
      </c>
    </row>
    <row r="518" spans="1:2" ht="33">
      <c r="A518" s="49">
        <f t="shared" si="17"/>
        <v>386</v>
      </c>
      <c r="B518" s="51" t="s">
        <v>1290</v>
      </c>
    </row>
    <row r="519" spans="1:2" ht="16.5">
      <c r="A519" s="49">
        <f t="shared" si="17"/>
        <v>387</v>
      </c>
      <c r="B519" s="51" t="s">
        <v>1204</v>
      </c>
    </row>
    <row r="520" spans="1:2" ht="16.5">
      <c r="A520" s="49">
        <f t="shared" si="17"/>
        <v>388</v>
      </c>
      <c r="B520" s="51" t="s">
        <v>1205</v>
      </c>
    </row>
    <row r="521" spans="1:2" ht="16.5">
      <c r="A521" s="49">
        <f t="shared" si="17"/>
        <v>389</v>
      </c>
      <c r="B521" s="51" t="s">
        <v>1206</v>
      </c>
    </row>
    <row r="522" spans="1:2" ht="16.5">
      <c r="A522" s="49">
        <f t="shared" si="17"/>
        <v>390</v>
      </c>
      <c r="B522" s="4" t="s">
        <v>1207</v>
      </c>
    </row>
    <row r="523" spans="1:2" ht="16.5">
      <c r="A523" s="49">
        <f t="shared" si="17"/>
        <v>391</v>
      </c>
      <c r="B523" s="51" t="s">
        <v>1208</v>
      </c>
    </row>
    <row r="524" spans="1:2" ht="33">
      <c r="A524" s="49">
        <f t="shared" si="17"/>
        <v>392</v>
      </c>
      <c r="B524" s="51" t="s">
        <v>1209</v>
      </c>
    </row>
    <row r="525" spans="1:2" ht="16.5">
      <c r="A525" s="49">
        <f t="shared" si="17"/>
        <v>393</v>
      </c>
      <c r="B525" s="4" t="s">
        <v>1210</v>
      </c>
    </row>
    <row r="526" spans="1:2" ht="33">
      <c r="A526" s="49">
        <f t="shared" si="17"/>
        <v>394</v>
      </c>
      <c r="B526" s="51" t="s">
        <v>1291</v>
      </c>
    </row>
    <row r="527" spans="1:2" ht="31.5" customHeight="1">
      <c r="A527" s="49">
        <f t="shared" si="17"/>
        <v>395</v>
      </c>
      <c r="B527" s="51" t="s">
        <v>1211</v>
      </c>
    </row>
    <row r="528" spans="1:2" ht="33">
      <c r="A528" s="49">
        <f t="shared" si="17"/>
        <v>396</v>
      </c>
      <c r="B528" s="51" t="s">
        <v>1212</v>
      </c>
    </row>
    <row r="529" spans="1:2" ht="33">
      <c r="A529" s="49">
        <f t="shared" si="17"/>
        <v>397</v>
      </c>
      <c r="B529" s="51" t="s">
        <v>1213</v>
      </c>
    </row>
    <row r="530" spans="1:2" ht="33">
      <c r="A530" s="49">
        <f t="shared" si="17"/>
        <v>398</v>
      </c>
      <c r="B530" s="51" t="s">
        <v>1292</v>
      </c>
    </row>
    <row r="531" spans="1:2" ht="16.5">
      <c r="A531" s="49">
        <f t="shared" si="17"/>
        <v>399</v>
      </c>
      <c r="B531" s="43" t="s">
        <v>1214</v>
      </c>
    </row>
    <row r="532" spans="1:2" ht="33">
      <c r="A532" s="49">
        <f t="shared" si="17"/>
        <v>400</v>
      </c>
      <c r="B532" s="43" t="s">
        <v>1293</v>
      </c>
    </row>
    <row r="533" spans="1:2" ht="16.5">
      <c r="A533" s="49">
        <f t="shared" si="17"/>
        <v>401</v>
      </c>
      <c r="B533" s="2" t="s">
        <v>1215</v>
      </c>
    </row>
    <row r="534" spans="1:2" ht="33">
      <c r="A534" s="49">
        <f t="shared" si="17"/>
        <v>402</v>
      </c>
      <c r="B534" s="43" t="s">
        <v>1216</v>
      </c>
    </row>
    <row r="535" spans="1:2" ht="33">
      <c r="A535" s="49">
        <f t="shared" si="17"/>
        <v>403</v>
      </c>
      <c r="B535" s="43" t="s">
        <v>1217</v>
      </c>
    </row>
    <row r="536" spans="1:2" ht="33">
      <c r="A536" s="49">
        <f t="shared" si="17"/>
        <v>404</v>
      </c>
      <c r="B536" s="43" t="s">
        <v>1218</v>
      </c>
    </row>
    <row r="537" spans="1:2" ht="33">
      <c r="A537" s="49">
        <f t="shared" si="17"/>
        <v>405</v>
      </c>
      <c r="B537" s="43" t="s">
        <v>1219</v>
      </c>
    </row>
    <row r="538" spans="1:2" ht="16.5">
      <c r="A538" s="49">
        <f t="shared" si="17"/>
        <v>406</v>
      </c>
      <c r="B538" s="43" t="s">
        <v>1220</v>
      </c>
    </row>
    <row r="539" spans="1:2" ht="33">
      <c r="A539" s="49">
        <f t="shared" si="17"/>
        <v>407</v>
      </c>
      <c r="B539" s="43" t="s">
        <v>1221</v>
      </c>
    </row>
    <row r="540" spans="1:2" ht="33">
      <c r="A540" s="49">
        <f t="shared" si="17"/>
        <v>408</v>
      </c>
      <c r="B540" s="43" t="s">
        <v>1359</v>
      </c>
    </row>
    <row r="541" spans="1:2" ht="33">
      <c r="A541" s="49">
        <f t="shared" si="17"/>
        <v>409</v>
      </c>
      <c r="B541" s="43" t="s">
        <v>1222</v>
      </c>
    </row>
    <row r="542" spans="1:2" ht="33">
      <c r="A542" s="49">
        <f t="shared" si="17"/>
        <v>410</v>
      </c>
      <c r="B542" s="43" t="s">
        <v>1223</v>
      </c>
    </row>
    <row r="543" spans="1:2" ht="16.5">
      <c r="A543" s="49">
        <f t="shared" si="17"/>
        <v>411</v>
      </c>
      <c r="B543" s="2" t="s">
        <v>1224</v>
      </c>
    </row>
    <row r="544" spans="1:2" ht="33">
      <c r="A544" s="49">
        <f t="shared" si="17"/>
        <v>412</v>
      </c>
      <c r="B544" s="43" t="s">
        <v>1225</v>
      </c>
    </row>
    <row r="545" spans="1:2" ht="16.5">
      <c r="A545" s="49">
        <f t="shared" si="17"/>
        <v>413</v>
      </c>
      <c r="B545" s="2" t="s">
        <v>1226</v>
      </c>
    </row>
    <row r="546" spans="1:2" ht="33">
      <c r="A546" s="49">
        <f t="shared" si="17"/>
        <v>414</v>
      </c>
      <c r="B546" s="43" t="s">
        <v>1227</v>
      </c>
    </row>
    <row r="547" spans="1:2" ht="16.5">
      <c r="A547" s="49">
        <f t="shared" si="17"/>
        <v>415</v>
      </c>
      <c r="B547" s="2" t="s">
        <v>1228</v>
      </c>
    </row>
    <row r="548" spans="1:2" ht="33">
      <c r="A548" s="49">
        <f t="shared" si="17"/>
        <v>416</v>
      </c>
      <c r="B548" s="43" t="s">
        <v>1229</v>
      </c>
    </row>
    <row r="549" spans="1:2" ht="33">
      <c r="A549" s="49">
        <f t="shared" si="17"/>
        <v>417</v>
      </c>
      <c r="B549" s="43" t="s">
        <v>1230</v>
      </c>
    </row>
    <row r="550" spans="1:2" ht="33">
      <c r="A550" s="49">
        <f t="shared" si="17"/>
        <v>418</v>
      </c>
      <c r="B550" s="47" t="s">
        <v>1231</v>
      </c>
    </row>
    <row r="551" spans="1:2" ht="33">
      <c r="A551" s="49">
        <f t="shared" si="17"/>
        <v>419</v>
      </c>
      <c r="B551" s="43" t="s">
        <v>1232</v>
      </c>
    </row>
    <row r="552" spans="1:2" ht="16.5">
      <c r="A552" s="49">
        <f t="shared" si="17"/>
        <v>420</v>
      </c>
      <c r="B552" s="2" t="s">
        <v>1233</v>
      </c>
    </row>
    <row r="553" spans="1:2" ht="33">
      <c r="A553" s="49">
        <f t="shared" si="17"/>
        <v>421</v>
      </c>
      <c r="B553" s="43" t="s">
        <v>1234</v>
      </c>
    </row>
    <row r="554" spans="1:2" ht="33">
      <c r="A554" s="49">
        <f t="shared" si="17"/>
        <v>422</v>
      </c>
      <c r="B554" s="43" t="s">
        <v>1235</v>
      </c>
    </row>
    <row r="555" spans="1:2" ht="16.5">
      <c r="A555" s="49">
        <f t="shared" si="17"/>
        <v>423</v>
      </c>
      <c r="B555" s="43" t="s">
        <v>1236</v>
      </c>
    </row>
    <row r="556" spans="1:2" ht="33">
      <c r="A556" s="49">
        <f t="shared" si="17"/>
        <v>424</v>
      </c>
      <c r="B556" s="43" t="s">
        <v>1237</v>
      </c>
    </row>
    <row r="557" spans="1:2" ht="33">
      <c r="A557" s="49">
        <f t="shared" si="17"/>
        <v>425</v>
      </c>
      <c r="B557" s="43" t="s">
        <v>1294</v>
      </c>
    </row>
    <row r="558" spans="1:2" ht="16.5">
      <c r="A558" s="49">
        <f t="shared" si="17"/>
        <v>426</v>
      </c>
      <c r="B558" s="2" t="s">
        <v>1238</v>
      </c>
    </row>
    <row r="559" spans="1:2" ht="16.5">
      <c r="A559" s="49">
        <f t="shared" si="17"/>
        <v>427</v>
      </c>
      <c r="B559" s="43" t="s">
        <v>1239</v>
      </c>
    </row>
    <row r="560" spans="1:2" ht="32.25" customHeight="1">
      <c r="A560" s="49">
        <f t="shared" si="17"/>
        <v>428</v>
      </c>
      <c r="B560" s="43" t="s">
        <v>1240</v>
      </c>
    </row>
    <row r="561" spans="1:2" ht="16.5">
      <c r="A561" s="49">
        <f t="shared" si="17"/>
        <v>429</v>
      </c>
      <c r="B561" s="43" t="s">
        <v>1241</v>
      </c>
    </row>
    <row r="562" spans="1:2" ht="33">
      <c r="A562" s="49">
        <f t="shared" si="17"/>
        <v>430</v>
      </c>
      <c r="B562" s="43" t="s">
        <v>1242</v>
      </c>
    </row>
    <row r="563" spans="1:2" ht="33">
      <c r="A563" s="49">
        <f t="shared" si="17"/>
        <v>431</v>
      </c>
      <c r="B563" s="43" t="s">
        <v>1243</v>
      </c>
    </row>
    <row r="564" spans="1:2" ht="16.5">
      <c r="A564" s="49">
        <f t="shared" si="17"/>
        <v>432</v>
      </c>
      <c r="B564" s="59" t="s">
        <v>1244</v>
      </c>
    </row>
    <row r="565" spans="1:2" ht="33">
      <c r="A565" s="49">
        <f t="shared" si="17"/>
        <v>433</v>
      </c>
      <c r="B565" s="43" t="s">
        <v>1245</v>
      </c>
    </row>
    <row r="566" spans="1:2" ht="16.5">
      <c r="A566" s="49">
        <f aca="true" t="shared" si="18" ref="A566:A576">A565+1</f>
        <v>434</v>
      </c>
      <c r="B566" s="2" t="s">
        <v>1369</v>
      </c>
    </row>
    <row r="567" spans="1:2" ht="33">
      <c r="A567" s="49">
        <f t="shared" si="18"/>
        <v>435</v>
      </c>
      <c r="B567" s="43" t="s">
        <v>1246</v>
      </c>
    </row>
    <row r="568" spans="1:2" ht="33">
      <c r="A568" s="49">
        <f t="shared" si="18"/>
        <v>436</v>
      </c>
      <c r="B568" s="43" t="s">
        <v>1247</v>
      </c>
    </row>
    <row r="569" spans="1:2" ht="33">
      <c r="A569" s="49">
        <f t="shared" si="18"/>
        <v>437</v>
      </c>
      <c r="B569" s="85" t="s">
        <v>1295</v>
      </c>
    </row>
    <row r="570" spans="1:2" ht="16.5">
      <c r="A570" s="49">
        <f t="shared" si="18"/>
        <v>438</v>
      </c>
      <c r="B570" s="43" t="s">
        <v>1248</v>
      </c>
    </row>
    <row r="571" spans="1:2" ht="16.5">
      <c r="A571" s="49">
        <f>A570+1</f>
        <v>439</v>
      </c>
      <c r="B571" s="43" t="s">
        <v>1249</v>
      </c>
    </row>
    <row r="572" spans="1:2" ht="33">
      <c r="A572" s="49">
        <f t="shared" si="18"/>
        <v>440</v>
      </c>
      <c r="B572" s="85" t="s">
        <v>1250</v>
      </c>
    </row>
    <row r="573" spans="1:2" ht="33">
      <c r="A573" s="49">
        <f t="shared" si="18"/>
        <v>441</v>
      </c>
      <c r="B573" s="43" t="s">
        <v>1337</v>
      </c>
    </row>
    <row r="574" spans="1:2" ht="16.5">
      <c r="A574" s="9">
        <f t="shared" si="18"/>
        <v>442</v>
      </c>
      <c r="B574" s="59" t="s">
        <v>1251</v>
      </c>
    </row>
    <row r="575" spans="1:2" ht="33">
      <c r="A575" s="49">
        <f t="shared" si="18"/>
        <v>443</v>
      </c>
      <c r="B575" s="85" t="s">
        <v>1252</v>
      </c>
    </row>
    <row r="576" spans="1:2" ht="16.5">
      <c r="A576" s="49">
        <f t="shared" si="18"/>
        <v>444</v>
      </c>
      <c r="B576" s="85" t="s">
        <v>1253</v>
      </c>
    </row>
    <row r="577" spans="1:2" ht="16.5">
      <c r="A577" s="49">
        <f>+A576+1</f>
        <v>445</v>
      </c>
      <c r="B577" s="85" t="s">
        <v>1254</v>
      </c>
    </row>
    <row r="578" spans="1:2" ht="16.5">
      <c r="A578" s="7" t="s">
        <v>1133</v>
      </c>
      <c r="B578" s="2"/>
    </row>
    <row r="579" spans="1:2" ht="16.5">
      <c r="A579" s="7" t="s">
        <v>1143</v>
      </c>
      <c r="B579" s="2"/>
    </row>
    <row r="580" spans="1:2" ht="33">
      <c r="A580" s="56">
        <f>A577+1</f>
        <v>446</v>
      </c>
      <c r="B580" s="85" t="s">
        <v>1296</v>
      </c>
    </row>
    <row r="581" spans="1:2" s="66" customFormat="1" ht="18">
      <c r="A581" s="42" t="s">
        <v>1144</v>
      </c>
      <c r="B581" s="42"/>
    </row>
    <row r="582" spans="1:2" ht="16.5">
      <c r="A582" s="7" t="s">
        <v>1134</v>
      </c>
      <c r="B582" s="2"/>
    </row>
    <row r="583" spans="1:2" ht="16.5">
      <c r="A583" s="7" t="s">
        <v>1145</v>
      </c>
      <c r="B583" s="2"/>
    </row>
    <row r="584" spans="1:2" ht="16.5">
      <c r="A584" s="56">
        <f>A580+1</f>
        <v>447</v>
      </c>
      <c r="B584" s="59" t="s">
        <v>1255</v>
      </c>
    </row>
    <row r="585" spans="1:2" ht="16.5">
      <c r="A585" s="56">
        <f>A584+1</f>
        <v>448</v>
      </c>
      <c r="B585" s="59" t="s">
        <v>1256</v>
      </c>
    </row>
    <row r="586" spans="1:2" ht="33">
      <c r="A586" s="56">
        <f aca="true" t="shared" si="19" ref="A586:A636">A585+1</f>
        <v>449</v>
      </c>
      <c r="B586" s="85" t="s">
        <v>1257</v>
      </c>
    </row>
    <row r="587" spans="1:2" ht="16.5">
      <c r="A587" s="56">
        <f t="shared" si="19"/>
        <v>450</v>
      </c>
      <c r="B587" s="85" t="s">
        <v>1258</v>
      </c>
    </row>
    <row r="588" spans="1:2" ht="33">
      <c r="A588" s="56">
        <f t="shared" si="19"/>
        <v>451</v>
      </c>
      <c r="B588" s="85" t="s">
        <v>1259</v>
      </c>
    </row>
    <row r="589" spans="1:2" ht="16.5">
      <c r="A589" s="56">
        <f t="shared" si="19"/>
        <v>452</v>
      </c>
      <c r="B589" s="85" t="s">
        <v>1260</v>
      </c>
    </row>
    <row r="590" spans="1:2" ht="33">
      <c r="A590" s="56">
        <f t="shared" si="19"/>
        <v>453</v>
      </c>
      <c r="B590" s="85" t="s">
        <v>1297</v>
      </c>
    </row>
    <row r="591" spans="1:2" ht="16.5">
      <c r="A591" s="56">
        <f t="shared" si="19"/>
        <v>454</v>
      </c>
      <c r="B591" s="85" t="s">
        <v>976</v>
      </c>
    </row>
    <row r="592" spans="1:2" ht="33">
      <c r="A592" s="56">
        <f t="shared" si="19"/>
        <v>455</v>
      </c>
      <c r="B592" s="85" t="s">
        <v>977</v>
      </c>
    </row>
    <row r="593" spans="1:2" ht="16.5">
      <c r="A593" s="56">
        <f t="shared" si="19"/>
        <v>456</v>
      </c>
      <c r="B593" s="85" t="s">
        <v>1261</v>
      </c>
    </row>
    <row r="594" spans="1:2" ht="16.5">
      <c r="A594" s="56">
        <f t="shared" si="19"/>
        <v>457</v>
      </c>
      <c r="B594" s="85" t="s">
        <v>1262</v>
      </c>
    </row>
    <row r="595" spans="1:2" ht="33">
      <c r="A595" s="56">
        <f t="shared" si="19"/>
        <v>458</v>
      </c>
      <c r="B595" s="85" t="s">
        <v>1298</v>
      </c>
    </row>
    <row r="596" spans="1:2" ht="16.5">
      <c r="A596" s="56">
        <f t="shared" si="19"/>
        <v>459</v>
      </c>
      <c r="B596" s="85" t="s">
        <v>1263</v>
      </c>
    </row>
    <row r="597" spans="1:2" ht="33">
      <c r="A597" s="56">
        <f t="shared" si="19"/>
        <v>460</v>
      </c>
      <c r="B597" s="85" t="s">
        <v>1266</v>
      </c>
    </row>
    <row r="598" spans="1:2" ht="16.5">
      <c r="A598" s="56">
        <f t="shared" si="19"/>
        <v>461</v>
      </c>
      <c r="B598" s="59" t="s">
        <v>1264</v>
      </c>
    </row>
    <row r="599" spans="1:2" ht="16.5">
      <c r="A599" s="56">
        <f t="shared" si="19"/>
        <v>462</v>
      </c>
      <c r="B599" s="85" t="s">
        <v>1265</v>
      </c>
    </row>
    <row r="600" spans="1:2" ht="16.5">
      <c r="A600" s="56">
        <f t="shared" si="19"/>
        <v>463</v>
      </c>
      <c r="B600" s="85" t="s">
        <v>1267</v>
      </c>
    </row>
    <row r="601" spans="1:2" ht="16.5">
      <c r="A601" s="56">
        <f t="shared" si="19"/>
        <v>464</v>
      </c>
      <c r="B601" s="59" t="s">
        <v>1268</v>
      </c>
    </row>
    <row r="602" spans="1:2" ht="33">
      <c r="A602" s="56">
        <f t="shared" si="19"/>
        <v>465</v>
      </c>
      <c r="B602" s="85" t="s">
        <v>1269</v>
      </c>
    </row>
    <row r="603" spans="1:2" ht="33">
      <c r="A603" s="56">
        <f t="shared" si="19"/>
        <v>466</v>
      </c>
      <c r="B603" s="85" t="s">
        <v>1299</v>
      </c>
    </row>
    <row r="604" spans="1:2" ht="16.5">
      <c r="A604" s="56">
        <f t="shared" si="19"/>
        <v>467</v>
      </c>
      <c r="B604" s="59" t="s">
        <v>1300</v>
      </c>
    </row>
    <row r="605" spans="1:2" ht="33">
      <c r="A605" s="56">
        <f t="shared" si="19"/>
        <v>468</v>
      </c>
      <c r="B605" s="85" t="s">
        <v>1301</v>
      </c>
    </row>
    <row r="606" spans="1:2" s="66" customFormat="1" ht="18">
      <c r="A606" s="42" t="s">
        <v>978</v>
      </c>
      <c r="B606" s="42"/>
    </row>
    <row r="607" spans="1:2" ht="16.5">
      <c r="A607" s="8" t="s">
        <v>1093</v>
      </c>
      <c r="B607" s="59"/>
    </row>
    <row r="608" spans="1:2" ht="16.5">
      <c r="A608" s="107" t="s">
        <v>1146</v>
      </c>
      <c r="B608" s="100"/>
    </row>
    <row r="609" spans="1:2" ht="33">
      <c r="A609" s="56">
        <f>A605+1</f>
        <v>469</v>
      </c>
      <c r="B609" s="85" t="s">
        <v>1183</v>
      </c>
    </row>
    <row r="610" spans="1:2" ht="16.5">
      <c r="A610" s="56">
        <f>A609+1</f>
        <v>470</v>
      </c>
      <c r="B610" s="85" t="s">
        <v>979</v>
      </c>
    </row>
    <row r="611" spans="1:2" ht="16.5">
      <c r="A611" s="108" t="s">
        <v>1147</v>
      </c>
      <c r="B611" s="76"/>
    </row>
    <row r="612" spans="1:2" ht="16.5">
      <c r="A612" s="56">
        <f>A610+1</f>
        <v>471</v>
      </c>
      <c r="B612" s="85" t="s">
        <v>980</v>
      </c>
    </row>
    <row r="613" spans="1:2" ht="16.5">
      <c r="A613" s="56">
        <f>A612+1</f>
        <v>472</v>
      </c>
      <c r="B613" s="85" t="s">
        <v>981</v>
      </c>
    </row>
    <row r="614" spans="1:2" ht="16.5">
      <c r="A614" s="56">
        <f aca="true" t="shared" si="20" ref="A614:A622">A613+1</f>
        <v>473</v>
      </c>
      <c r="B614" s="85" t="s">
        <v>1370</v>
      </c>
    </row>
    <row r="615" spans="1:2" ht="16.5">
      <c r="A615" s="56">
        <f t="shared" si="20"/>
        <v>474</v>
      </c>
      <c r="B615" s="85" t="s">
        <v>982</v>
      </c>
    </row>
    <row r="616" spans="1:2" ht="33">
      <c r="A616" s="56">
        <f>A615+1</f>
        <v>475</v>
      </c>
      <c r="B616" s="85" t="s">
        <v>1302</v>
      </c>
    </row>
    <row r="617" spans="1:2" ht="33">
      <c r="A617" s="56">
        <f>A616+1</f>
        <v>476</v>
      </c>
      <c r="B617" s="85" t="s">
        <v>1303</v>
      </c>
    </row>
    <row r="618" spans="1:2" ht="16.5">
      <c r="A618" s="56">
        <f>A617+1</f>
        <v>477</v>
      </c>
      <c r="B618" s="85" t="s">
        <v>983</v>
      </c>
    </row>
    <row r="619" spans="1:2" ht="16.5">
      <c r="A619" s="56">
        <f>A618+1</f>
        <v>478</v>
      </c>
      <c r="B619" s="85" t="s">
        <v>984</v>
      </c>
    </row>
    <row r="620" spans="1:2" ht="33">
      <c r="A620" s="56">
        <f>A619+1</f>
        <v>479</v>
      </c>
      <c r="B620" s="85" t="s">
        <v>985</v>
      </c>
    </row>
    <row r="621" spans="1:2" ht="16.5">
      <c r="A621" s="56">
        <f t="shared" si="20"/>
        <v>480</v>
      </c>
      <c r="B621" s="59" t="s">
        <v>1304</v>
      </c>
    </row>
    <row r="622" spans="1:2" ht="16.5">
      <c r="A622" s="56">
        <f t="shared" si="20"/>
        <v>481</v>
      </c>
      <c r="B622" s="85" t="s">
        <v>986</v>
      </c>
    </row>
    <row r="623" spans="1:2" s="66" customFormat="1" ht="18">
      <c r="A623" s="42" t="s">
        <v>987</v>
      </c>
      <c r="B623" s="42"/>
    </row>
    <row r="624" spans="1:2" ht="16.5">
      <c r="A624" s="8" t="s">
        <v>1094</v>
      </c>
      <c r="B624" s="59"/>
    </row>
    <row r="625" spans="1:2" ht="16.5">
      <c r="A625" s="8" t="s">
        <v>988</v>
      </c>
      <c r="B625" s="59"/>
    </row>
    <row r="626" spans="1:2" s="43" customFormat="1" ht="16.5">
      <c r="A626" s="57">
        <f>A622+1</f>
        <v>482</v>
      </c>
      <c r="B626" s="59" t="s">
        <v>989</v>
      </c>
    </row>
    <row r="627" spans="1:2" ht="16.5">
      <c r="A627" s="56">
        <f t="shared" si="19"/>
        <v>483</v>
      </c>
      <c r="B627" s="85" t="s">
        <v>1270</v>
      </c>
    </row>
    <row r="628" spans="1:2" ht="16.5">
      <c r="A628" s="56">
        <f t="shared" si="19"/>
        <v>484</v>
      </c>
      <c r="B628" s="85" t="s">
        <v>1271</v>
      </c>
    </row>
    <row r="629" spans="1:2" ht="33">
      <c r="A629" s="56">
        <f t="shared" si="19"/>
        <v>485</v>
      </c>
      <c r="B629" s="85" t="s">
        <v>1272</v>
      </c>
    </row>
    <row r="630" spans="1:2" ht="16.5">
      <c r="A630" s="56">
        <f t="shared" si="19"/>
        <v>486</v>
      </c>
      <c r="B630" s="85" t="s">
        <v>990</v>
      </c>
    </row>
    <row r="631" spans="1:2" ht="16.5">
      <c r="A631" s="56">
        <f t="shared" si="19"/>
        <v>487</v>
      </c>
      <c r="B631" s="85" t="s">
        <v>1273</v>
      </c>
    </row>
    <row r="632" spans="1:2" ht="16.5">
      <c r="A632" s="56">
        <f t="shared" si="19"/>
        <v>488</v>
      </c>
      <c r="B632" s="85" t="s">
        <v>991</v>
      </c>
    </row>
    <row r="633" spans="1:2" ht="33">
      <c r="A633" s="56">
        <f t="shared" si="19"/>
        <v>489</v>
      </c>
      <c r="B633" s="85" t="s">
        <v>1274</v>
      </c>
    </row>
    <row r="634" spans="1:2" ht="16.5">
      <c r="A634" s="56">
        <f t="shared" si="19"/>
        <v>490</v>
      </c>
      <c r="B634" s="85" t="s">
        <v>1275</v>
      </c>
    </row>
    <row r="635" spans="1:2" ht="49.5">
      <c r="A635" s="56">
        <f t="shared" si="19"/>
        <v>491</v>
      </c>
      <c r="B635" s="85" t="s">
        <v>1276</v>
      </c>
    </row>
    <row r="636" spans="1:2" ht="16.5">
      <c r="A636" s="56">
        <f t="shared" si="19"/>
        <v>492</v>
      </c>
      <c r="B636" s="85" t="s">
        <v>1277</v>
      </c>
    </row>
    <row r="637" spans="1:2" ht="16.5">
      <c r="A637" s="8" t="s">
        <v>992</v>
      </c>
      <c r="B637" s="59"/>
    </row>
    <row r="638" spans="1:2" ht="16.5">
      <c r="A638" s="56">
        <f>A636+1</f>
        <v>493</v>
      </c>
      <c r="B638" s="85" t="s">
        <v>993</v>
      </c>
    </row>
    <row r="639" spans="1:2" ht="16.5">
      <c r="A639" s="56">
        <f>A638+1</f>
        <v>494</v>
      </c>
      <c r="B639" s="85" t="s">
        <v>994</v>
      </c>
    </row>
    <row r="640" spans="1:2" ht="33">
      <c r="A640" s="56">
        <f>A639+1</f>
        <v>495</v>
      </c>
      <c r="B640" s="85" t="s">
        <v>995</v>
      </c>
    </row>
    <row r="641" spans="1:2" ht="16.5">
      <c r="A641" s="56">
        <f>A640+1</f>
        <v>496</v>
      </c>
      <c r="B641" s="85" t="s">
        <v>996</v>
      </c>
    </row>
    <row r="642" spans="1:2" ht="16.5">
      <c r="A642" s="108" t="s">
        <v>1148</v>
      </c>
      <c r="B642" s="76"/>
    </row>
    <row r="643" spans="1:2" ht="16.5">
      <c r="A643" s="56">
        <f>A641+1</f>
        <v>497</v>
      </c>
      <c r="B643" s="85" t="s">
        <v>997</v>
      </c>
    </row>
    <row r="644" spans="1:2" ht="33">
      <c r="A644" s="56">
        <f>A643+1</f>
        <v>498</v>
      </c>
      <c r="B644" s="85" t="s">
        <v>998</v>
      </c>
    </row>
    <row r="645" spans="1:2" ht="16.5">
      <c r="A645" s="56">
        <f>A644+1</f>
        <v>499</v>
      </c>
      <c r="B645" s="85" t="s">
        <v>999</v>
      </c>
    </row>
    <row r="646" spans="1:2" ht="16.5">
      <c r="A646" s="108" t="s">
        <v>1149</v>
      </c>
      <c r="B646" s="76"/>
    </row>
    <row r="647" spans="1:2" ht="16.5">
      <c r="A647" s="56">
        <f>A645+1</f>
        <v>500</v>
      </c>
      <c r="B647" s="85" t="s">
        <v>1000</v>
      </c>
    </row>
    <row r="648" spans="1:2" ht="16.5">
      <c r="A648" s="8" t="s">
        <v>1001</v>
      </c>
      <c r="B648" s="59"/>
    </row>
    <row r="649" spans="1:2" ht="16.5">
      <c r="A649" s="56">
        <f>A647+1</f>
        <v>501</v>
      </c>
      <c r="B649" s="85" t="s">
        <v>1002</v>
      </c>
    </row>
    <row r="650" spans="1:2" ht="16.5">
      <c r="A650" s="8" t="s">
        <v>1003</v>
      </c>
      <c r="B650" s="59"/>
    </row>
    <row r="651" spans="1:2" ht="33">
      <c r="A651" s="56">
        <f>A649+1</f>
        <v>502</v>
      </c>
      <c r="B651" s="85" t="s">
        <v>1004</v>
      </c>
    </row>
    <row r="652" spans="1:2" ht="16.5">
      <c r="A652" s="108" t="s">
        <v>1150</v>
      </c>
      <c r="B652" s="76"/>
    </row>
    <row r="653" spans="1:2" ht="33">
      <c r="A653" s="56">
        <f>A651+1</f>
        <v>503</v>
      </c>
      <c r="B653" s="85" t="s">
        <v>1005</v>
      </c>
    </row>
    <row r="654" spans="1:2" ht="19.5">
      <c r="A654" s="46" t="s">
        <v>744</v>
      </c>
      <c r="B654" s="12"/>
    </row>
    <row r="655" s="4" customFormat="1" ht="16.5">
      <c r="A655" s="7" t="s">
        <v>745</v>
      </c>
    </row>
    <row r="656" s="4" customFormat="1" ht="16.5">
      <c r="A656" s="7" t="s">
        <v>746</v>
      </c>
    </row>
    <row r="657" spans="1:2" ht="16.5">
      <c r="A657" s="9">
        <f>+A653+1</f>
        <v>504</v>
      </c>
      <c r="B657" s="11" t="s">
        <v>747</v>
      </c>
    </row>
    <row r="658" spans="1:2" ht="16.5">
      <c r="A658" s="62">
        <f>+A657+1</f>
        <v>505</v>
      </c>
      <c r="B658" s="11" t="s">
        <v>748</v>
      </c>
    </row>
    <row r="659" spans="1:2" ht="16.5">
      <c r="A659" s="62">
        <f>+A658+1</f>
        <v>506</v>
      </c>
      <c r="B659" s="11" t="s">
        <v>749</v>
      </c>
    </row>
    <row r="660" spans="1:2" s="4" customFormat="1" ht="16.5">
      <c r="A660" s="69" t="s">
        <v>750</v>
      </c>
      <c r="B660" s="20"/>
    </row>
    <row r="661" spans="1:2" ht="17.25">
      <c r="A661" s="70">
        <f>+A659+1</f>
        <v>507</v>
      </c>
      <c r="B661" s="45" t="s">
        <v>751</v>
      </c>
    </row>
    <row r="662" spans="1:2" s="59" customFormat="1" ht="16.5">
      <c r="A662" s="74">
        <f>+A661+1</f>
        <v>508</v>
      </c>
      <c r="B662" s="72" t="s">
        <v>752</v>
      </c>
    </row>
    <row r="663" spans="1:2" s="4" customFormat="1" ht="16.5">
      <c r="A663" s="69" t="s">
        <v>753</v>
      </c>
      <c r="B663" s="11"/>
    </row>
    <row r="664" spans="1:2" ht="16.5">
      <c r="A664" s="49">
        <f>+A662+1</f>
        <v>509</v>
      </c>
      <c r="B664" s="43" t="s">
        <v>754</v>
      </c>
    </row>
    <row r="665" spans="1:2" ht="16.5">
      <c r="A665" s="49">
        <f>+A664+1</f>
        <v>510</v>
      </c>
      <c r="B665" s="43" t="s">
        <v>755</v>
      </c>
    </row>
    <row r="666" spans="1:2" ht="33">
      <c r="A666" s="49">
        <f>+A665+1</f>
        <v>511</v>
      </c>
      <c r="B666" s="43" t="s">
        <v>756</v>
      </c>
    </row>
    <row r="667" spans="1:2" s="76" customFormat="1" ht="16.5">
      <c r="A667" s="71" t="s">
        <v>757</v>
      </c>
      <c r="B667" s="75"/>
    </row>
    <row r="668" spans="1:2" s="25" customFormat="1" ht="33">
      <c r="A668" s="67">
        <f>+A666+1</f>
        <v>512</v>
      </c>
      <c r="B668" s="47" t="s">
        <v>1345</v>
      </c>
    </row>
    <row r="669" spans="1:2" s="25" customFormat="1" ht="16.5">
      <c r="A669" s="67">
        <f>+A668+1</f>
        <v>513</v>
      </c>
      <c r="B669" s="77" t="s">
        <v>758</v>
      </c>
    </row>
    <row r="670" spans="1:2" s="4" customFormat="1" ht="16.5">
      <c r="A670" s="69" t="s">
        <v>759</v>
      </c>
      <c r="B670" s="20"/>
    </row>
    <row r="671" spans="1:2" ht="33">
      <c r="A671" s="49">
        <f>+A669+1</f>
        <v>514</v>
      </c>
      <c r="B671" s="11" t="s">
        <v>760</v>
      </c>
    </row>
    <row r="672" spans="1:2" s="4" customFormat="1" ht="16.5">
      <c r="A672" s="69" t="s">
        <v>761</v>
      </c>
      <c r="B672" s="20"/>
    </row>
    <row r="673" spans="1:2" ht="16.5">
      <c r="A673" s="49">
        <f>+A671+1</f>
        <v>515</v>
      </c>
      <c r="B673" s="2" t="s">
        <v>762</v>
      </c>
    </row>
    <row r="674" spans="1:2" s="4" customFormat="1" ht="16.5">
      <c r="A674" s="69" t="s">
        <v>617</v>
      </c>
      <c r="B674" s="78"/>
    </row>
    <row r="675" spans="1:2" s="4" customFormat="1" ht="16.5">
      <c r="A675" s="69" t="s">
        <v>763</v>
      </c>
      <c r="B675" s="20"/>
    </row>
    <row r="676" spans="1:2" ht="16.5">
      <c r="A676" s="49">
        <f>+A673+1</f>
        <v>516</v>
      </c>
      <c r="B676" s="48" t="s">
        <v>764</v>
      </c>
    </row>
    <row r="677" spans="1:2" s="4" customFormat="1" ht="16.5">
      <c r="A677" s="69" t="s">
        <v>765</v>
      </c>
      <c r="B677" s="20"/>
    </row>
    <row r="678" spans="1:2" ht="33">
      <c r="A678" s="70">
        <f>+A676+1</f>
        <v>517</v>
      </c>
      <c r="B678" s="11" t="s">
        <v>1305</v>
      </c>
    </row>
    <row r="679" spans="1:2" ht="16.5">
      <c r="A679" s="9">
        <f>+A678+1</f>
        <v>518</v>
      </c>
      <c r="B679" s="11" t="s">
        <v>1121</v>
      </c>
    </row>
    <row r="680" spans="1:2" s="4" customFormat="1" ht="16.5">
      <c r="A680" s="69" t="s">
        <v>766</v>
      </c>
      <c r="B680" s="20"/>
    </row>
    <row r="681" spans="1:2" ht="33">
      <c r="A681" s="49">
        <f>+A679+1</f>
        <v>519</v>
      </c>
      <c r="B681" s="11" t="s">
        <v>767</v>
      </c>
    </row>
    <row r="682" spans="1:2" ht="33">
      <c r="A682" s="49">
        <f aca="true" t="shared" si="21" ref="A682:A687">+A681+1</f>
        <v>520</v>
      </c>
      <c r="B682" s="11" t="s">
        <v>768</v>
      </c>
    </row>
    <row r="683" spans="1:2" ht="16.5">
      <c r="A683" s="49">
        <f t="shared" si="21"/>
        <v>521</v>
      </c>
      <c r="B683" s="14" t="s">
        <v>769</v>
      </c>
    </row>
    <row r="684" spans="1:2" ht="33">
      <c r="A684" s="49">
        <f t="shared" si="21"/>
        <v>522</v>
      </c>
      <c r="B684" s="11" t="s">
        <v>770</v>
      </c>
    </row>
    <row r="685" spans="1:2" ht="16.5">
      <c r="A685" s="49">
        <f t="shared" si="21"/>
        <v>523</v>
      </c>
      <c r="B685" s="11" t="s">
        <v>771</v>
      </c>
    </row>
    <row r="686" spans="1:2" ht="16.5">
      <c r="A686" s="49">
        <f t="shared" si="21"/>
        <v>524</v>
      </c>
      <c r="B686" s="11" t="s">
        <v>772</v>
      </c>
    </row>
    <row r="687" spans="1:2" ht="16.5">
      <c r="A687" s="49">
        <f t="shared" si="21"/>
        <v>525</v>
      </c>
      <c r="B687" s="11" t="s">
        <v>1278</v>
      </c>
    </row>
    <row r="688" s="4" customFormat="1" ht="16.5">
      <c r="A688" s="69" t="s">
        <v>773</v>
      </c>
    </row>
    <row r="689" spans="1:2" ht="16.5">
      <c r="A689" s="9">
        <f>+A687+1</f>
        <v>526</v>
      </c>
      <c r="B689" s="14" t="s">
        <v>774</v>
      </c>
    </row>
    <row r="690" spans="1:2" ht="19.5">
      <c r="A690" s="46" t="s">
        <v>775</v>
      </c>
      <c r="B690" s="12"/>
    </row>
    <row r="691" spans="1:2" s="4" customFormat="1" ht="16.5">
      <c r="A691" s="69" t="s">
        <v>776</v>
      </c>
      <c r="B691" s="78"/>
    </row>
    <row r="692" spans="1:2" s="4" customFormat="1" ht="16.5">
      <c r="A692" s="69" t="s">
        <v>777</v>
      </c>
      <c r="B692" s="51"/>
    </row>
    <row r="693" spans="1:2" ht="16.5">
      <c r="A693" s="9">
        <f>+A689+1</f>
        <v>527</v>
      </c>
      <c r="B693" s="11" t="s">
        <v>778</v>
      </c>
    </row>
    <row r="694" spans="1:2" ht="16.5">
      <c r="A694" s="9">
        <f>+A693+1</f>
        <v>528</v>
      </c>
      <c r="B694" s="11" t="s">
        <v>779</v>
      </c>
    </row>
    <row r="695" spans="1:2" ht="16.5">
      <c r="A695" s="9">
        <f aca="true" t="shared" si="22" ref="A695:A707">+A694+1</f>
        <v>529</v>
      </c>
      <c r="B695" s="11" t="s">
        <v>780</v>
      </c>
    </row>
    <row r="696" spans="1:2" ht="16.5">
      <c r="A696" s="9">
        <f t="shared" si="22"/>
        <v>530</v>
      </c>
      <c r="B696" s="11" t="s">
        <v>781</v>
      </c>
    </row>
    <row r="697" spans="1:2" ht="16.5">
      <c r="A697" s="9">
        <f t="shared" si="22"/>
        <v>531</v>
      </c>
      <c r="B697" s="11" t="s">
        <v>782</v>
      </c>
    </row>
    <row r="698" spans="1:2" ht="16.5">
      <c r="A698" s="9">
        <f t="shared" si="22"/>
        <v>532</v>
      </c>
      <c r="B698" s="11" t="s">
        <v>783</v>
      </c>
    </row>
    <row r="699" spans="1:2" ht="16.5">
      <c r="A699" s="9">
        <f t="shared" si="22"/>
        <v>533</v>
      </c>
      <c r="B699" s="11" t="s">
        <v>784</v>
      </c>
    </row>
    <row r="700" spans="1:2" ht="16.5">
      <c r="A700" s="9">
        <f t="shared" si="22"/>
        <v>534</v>
      </c>
      <c r="B700" s="11" t="s">
        <v>785</v>
      </c>
    </row>
    <row r="701" spans="1:2" ht="16.5">
      <c r="A701" s="9">
        <f t="shared" si="22"/>
        <v>535</v>
      </c>
      <c r="B701" s="11" t="s">
        <v>786</v>
      </c>
    </row>
    <row r="702" spans="1:2" ht="16.5">
      <c r="A702" s="9">
        <f t="shared" si="22"/>
        <v>536</v>
      </c>
      <c r="B702" s="11" t="s">
        <v>787</v>
      </c>
    </row>
    <row r="703" spans="1:2" ht="16.5">
      <c r="A703" s="9">
        <f t="shared" si="22"/>
        <v>537</v>
      </c>
      <c r="B703" s="11" t="s">
        <v>788</v>
      </c>
    </row>
    <row r="704" spans="1:2" ht="16.5">
      <c r="A704" s="9">
        <f t="shared" si="22"/>
        <v>538</v>
      </c>
      <c r="B704" s="14" t="s">
        <v>789</v>
      </c>
    </row>
    <row r="705" spans="1:2" ht="16.5">
      <c r="A705" s="9">
        <f t="shared" si="22"/>
        <v>539</v>
      </c>
      <c r="B705" s="11" t="s">
        <v>790</v>
      </c>
    </row>
    <row r="706" spans="1:2" ht="16.5">
      <c r="A706" s="9">
        <f t="shared" si="22"/>
        <v>540</v>
      </c>
      <c r="B706" s="11" t="s">
        <v>791</v>
      </c>
    </row>
    <row r="707" spans="1:2" ht="16.5">
      <c r="A707" s="9">
        <f t="shared" si="22"/>
        <v>541</v>
      </c>
      <c r="B707" s="11" t="s">
        <v>792</v>
      </c>
    </row>
    <row r="708" spans="1:2" ht="16.5">
      <c r="A708" s="122" t="s">
        <v>793</v>
      </c>
      <c r="B708" s="123"/>
    </row>
    <row r="709" spans="1:2" ht="16.5">
      <c r="A709" s="79" t="s">
        <v>794</v>
      </c>
      <c r="B709" s="80"/>
    </row>
    <row r="710" spans="1:2" ht="16.5">
      <c r="A710" s="9">
        <f>+A707+1</f>
        <v>542</v>
      </c>
      <c r="B710" s="11" t="s">
        <v>795</v>
      </c>
    </row>
    <row r="711" spans="1:2" ht="16.5">
      <c r="A711" s="9">
        <f>+A710+1</f>
        <v>543</v>
      </c>
      <c r="B711" s="11" t="s">
        <v>796</v>
      </c>
    </row>
    <row r="712" spans="1:2" ht="16.5">
      <c r="A712" s="9">
        <f aca="true" t="shared" si="23" ref="A712:A741">+A711+1</f>
        <v>544</v>
      </c>
      <c r="B712" s="11" t="s">
        <v>797</v>
      </c>
    </row>
    <row r="713" spans="1:2" ht="16.5">
      <c r="A713" s="9">
        <f t="shared" si="23"/>
        <v>545</v>
      </c>
      <c r="B713" s="11" t="s">
        <v>798</v>
      </c>
    </row>
    <row r="714" spans="1:2" ht="16.5">
      <c r="A714" s="9">
        <f t="shared" si="23"/>
        <v>546</v>
      </c>
      <c r="B714" s="11" t="s">
        <v>799</v>
      </c>
    </row>
    <row r="715" spans="1:2" ht="16.5">
      <c r="A715" s="9">
        <f t="shared" si="23"/>
        <v>547</v>
      </c>
      <c r="B715" s="11" t="s">
        <v>800</v>
      </c>
    </row>
    <row r="716" spans="1:2" ht="16.5">
      <c r="A716" s="9">
        <f t="shared" si="23"/>
        <v>548</v>
      </c>
      <c r="B716" s="11" t="s">
        <v>801</v>
      </c>
    </row>
    <row r="717" spans="1:2" ht="16.5">
      <c r="A717" s="9">
        <f t="shared" si="23"/>
        <v>549</v>
      </c>
      <c r="B717" s="11" t="s">
        <v>802</v>
      </c>
    </row>
    <row r="718" spans="1:2" ht="16.5">
      <c r="A718" s="9">
        <f t="shared" si="23"/>
        <v>550</v>
      </c>
      <c r="B718" s="14" t="s">
        <v>803</v>
      </c>
    </row>
    <row r="719" spans="1:2" ht="16.5">
      <c r="A719" s="9">
        <f t="shared" si="23"/>
        <v>551</v>
      </c>
      <c r="B719" s="11" t="s">
        <v>804</v>
      </c>
    </row>
    <row r="720" spans="1:2" ht="33">
      <c r="A720" s="9">
        <f t="shared" si="23"/>
        <v>552</v>
      </c>
      <c r="B720" s="11" t="s">
        <v>1306</v>
      </c>
    </row>
    <row r="721" spans="1:2" ht="33">
      <c r="A721" s="9">
        <f t="shared" si="23"/>
        <v>553</v>
      </c>
      <c r="B721" s="11" t="s">
        <v>805</v>
      </c>
    </row>
    <row r="722" spans="1:2" ht="16.5">
      <c r="A722" s="9">
        <f t="shared" si="23"/>
        <v>554</v>
      </c>
      <c r="B722" s="11" t="s">
        <v>806</v>
      </c>
    </row>
    <row r="723" spans="1:2" ht="16.5">
      <c r="A723" s="9">
        <f t="shared" si="23"/>
        <v>555</v>
      </c>
      <c r="B723" s="11" t="s">
        <v>807</v>
      </c>
    </row>
    <row r="724" spans="1:2" ht="16.5">
      <c r="A724" s="9">
        <f t="shared" si="23"/>
        <v>556</v>
      </c>
      <c r="B724" s="11" t="s">
        <v>808</v>
      </c>
    </row>
    <row r="725" spans="1:2" ht="16.5">
      <c r="A725" s="9">
        <f t="shared" si="23"/>
        <v>557</v>
      </c>
      <c r="B725" s="11" t="s">
        <v>809</v>
      </c>
    </row>
    <row r="726" spans="1:2" ht="33">
      <c r="A726" s="9">
        <f t="shared" si="23"/>
        <v>558</v>
      </c>
      <c r="B726" s="11" t="s">
        <v>810</v>
      </c>
    </row>
    <row r="727" spans="1:2" ht="16.5">
      <c r="A727" s="9">
        <f t="shared" si="23"/>
        <v>559</v>
      </c>
      <c r="B727" s="11" t="s">
        <v>811</v>
      </c>
    </row>
    <row r="728" spans="1:2" ht="33">
      <c r="A728" s="9">
        <f t="shared" si="23"/>
        <v>560</v>
      </c>
      <c r="B728" s="11" t="s">
        <v>1307</v>
      </c>
    </row>
    <row r="729" spans="1:2" ht="16.5">
      <c r="A729" s="9">
        <f t="shared" si="23"/>
        <v>561</v>
      </c>
      <c r="B729" s="11" t="s">
        <v>812</v>
      </c>
    </row>
    <row r="730" spans="1:2" ht="33">
      <c r="A730" s="9">
        <f t="shared" si="23"/>
        <v>562</v>
      </c>
      <c r="B730" s="11" t="s">
        <v>1308</v>
      </c>
    </row>
    <row r="731" spans="1:2" ht="16.5">
      <c r="A731" s="9">
        <f t="shared" si="23"/>
        <v>563</v>
      </c>
      <c r="B731" s="11" t="s">
        <v>813</v>
      </c>
    </row>
    <row r="732" spans="1:2" ht="33">
      <c r="A732" s="9">
        <f t="shared" si="23"/>
        <v>564</v>
      </c>
      <c r="B732" s="11" t="s">
        <v>1309</v>
      </c>
    </row>
    <row r="733" spans="1:2" ht="33">
      <c r="A733" s="9">
        <f t="shared" si="23"/>
        <v>565</v>
      </c>
      <c r="B733" s="11" t="s">
        <v>814</v>
      </c>
    </row>
    <row r="734" spans="1:2" ht="16.5">
      <c r="A734" s="9">
        <f t="shared" si="23"/>
        <v>566</v>
      </c>
      <c r="B734" s="11" t="s">
        <v>815</v>
      </c>
    </row>
    <row r="735" spans="1:2" ht="33">
      <c r="A735" s="9">
        <f t="shared" si="23"/>
        <v>567</v>
      </c>
      <c r="B735" s="11" t="s">
        <v>816</v>
      </c>
    </row>
    <row r="736" spans="1:2" ht="33">
      <c r="A736" s="9">
        <f t="shared" si="23"/>
        <v>568</v>
      </c>
      <c r="B736" s="11" t="s">
        <v>1310</v>
      </c>
    </row>
    <row r="737" spans="1:2" ht="33">
      <c r="A737" s="9">
        <f t="shared" si="23"/>
        <v>569</v>
      </c>
      <c r="B737" s="11" t="s">
        <v>817</v>
      </c>
    </row>
    <row r="738" spans="1:2" ht="33">
      <c r="A738" s="9">
        <f t="shared" si="23"/>
        <v>570</v>
      </c>
      <c r="B738" s="11" t="s">
        <v>818</v>
      </c>
    </row>
    <row r="739" spans="1:2" ht="33">
      <c r="A739" s="9">
        <f t="shared" si="23"/>
        <v>571</v>
      </c>
      <c r="B739" s="11" t="s">
        <v>1311</v>
      </c>
    </row>
    <row r="740" spans="1:2" ht="16.5">
      <c r="A740" s="9">
        <f t="shared" si="23"/>
        <v>572</v>
      </c>
      <c r="B740" s="11" t="s">
        <v>819</v>
      </c>
    </row>
    <row r="741" spans="1:2" ht="33">
      <c r="A741" s="9">
        <f t="shared" si="23"/>
        <v>573</v>
      </c>
      <c r="B741" s="11" t="s">
        <v>820</v>
      </c>
    </row>
    <row r="742" spans="1:2" ht="16.5">
      <c r="A742" s="79" t="s">
        <v>821</v>
      </c>
      <c r="B742" s="80"/>
    </row>
    <row r="743" spans="1:2" ht="16.5">
      <c r="A743" s="9">
        <f>+A741+1</f>
        <v>574</v>
      </c>
      <c r="B743" s="14" t="s">
        <v>822</v>
      </c>
    </row>
    <row r="744" spans="1:2" ht="33">
      <c r="A744" s="9">
        <f>+A743+1</f>
        <v>575</v>
      </c>
      <c r="B744" s="11" t="s">
        <v>823</v>
      </c>
    </row>
    <row r="745" spans="1:2" ht="16.5">
      <c r="A745" s="9">
        <f>+A744+1</f>
        <v>576</v>
      </c>
      <c r="B745" s="14" t="s">
        <v>824</v>
      </c>
    </row>
    <row r="746" spans="1:2" ht="16.5">
      <c r="A746" s="9">
        <f>+A745+1</f>
        <v>577</v>
      </c>
      <c r="B746" s="11" t="s">
        <v>825</v>
      </c>
    </row>
    <row r="747" spans="1:2" ht="16.5">
      <c r="A747" s="79" t="s">
        <v>826</v>
      </c>
      <c r="B747" s="80"/>
    </row>
    <row r="748" spans="1:2" ht="33">
      <c r="A748" s="9">
        <f>+A746+1</f>
        <v>578</v>
      </c>
      <c r="B748" s="11" t="s">
        <v>827</v>
      </c>
    </row>
    <row r="749" spans="1:2" ht="16.5">
      <c r="A749" s="9">
        <f>+A748+1</f>
        <v>579</v>
      </c>
      <c r="B749" s="11" t="s">
        <v>828</v>
      </c>
    </row>
    <row r="750" spans="1:2" ht="16.5">
      <c r="A750" s="9">
        <f>+A749+1</f>
        <v>580</v>
      </c>
      <c r="B750" s="11" t="s">
        <v>829</v>
      </c>
    </row>
    <row r="751" spans="1:2" ht="16.5">
      <c r="A751" s="9">
        <f>+A750+1</f>
        <v>581</v>
      </c>
      <c r="B751" s="11" t="s">
        <v>830</v>
      </c>
    </row>
    <row r="752" spans="1:2" ht="16.5">
      <c r="A752" s="79" t="s">
        <v>831</v>
      </c>
      <c r="B752" s="80"/>
    </row>
    <row r="753" spans="1:2" ht="16.5">
      <c r="A753" s="9">
        <f>+A751+1</f>
        <v>582</v>
      </c>
      <c r="B753" s="11" t="s">
        <v>832</v>
      </c>
    </row>
    <row r="754" spans="1:2" ht="33">
      <c r="A754" s="9">
        <f>+A753+1</f>
        <v>583</v>
      </c>
      <c r="B754" s="11" t="s">
        <v>833</v>
      </c>
    </row>
    <row r="755" spans="1:2" ht="16.5">
      <c r="A755" s="9">
        <f>+A754+1</f>
        <v>584</v>
      </c>
      <c r="B755" s="14" t="s">
        <v>834</v>
      </c>
    </row>
    <row r="756" spans="1:2" ht="16.5">
      <c r="A756" s="79" t="s">
        <v>835</v>
      </c>
      <c r="B756" s="80"/>
    </row>
    <row r="757" spans="1:2" ht="16.5">
      <c r="A757" s="9">
        <f>+A755+1</f>
        <v>585</v>
      </c>
      <c r="B757" s="11" t="s">
        <v>836</v>
      </c>
    </row>
    <row r="758" spans="1:2" ht="16.5">
      <c r="A758" s="9">
        <f>+A757+1</f>
        <v>586</v>
      </c>
      <c r="B758" s="11" t="s">
        <v>837</v>
      </c>
    </row>
    <row r="759" spans="1:2" ht="16.5">
      <c r="A759" s="9">
        <f>+A758+1</f>
        <v>587</v>
      </c>
      <c r="B759" s="11" t="s">
        <v>838</v>
      </c>
    </row>
    <row r="760" spans="1:2" ht="16.5">
      <c r="A760" s="9">
        <f>+A759+1</f>
        <v>588</v>
      </c>
      <c r="B760" s="11" t="s">
        <v>839</v>
      </c>
    </row>
    <row r="761" spans="1:2" ht="16.5">
      <c r="A761" s="9">
        <f>+A760+1</f>
        <v>589</v>
      </c>
      <c r="B761" s="11" t="s">
        <v>840</v>
      </c>
    </row>
    <row r="762" spans="1:2" ht="16.5">
      <c r="A762" s="79" t="s">
        <v>841</v>
      </c>
      <c r="B762" s="80"/>
    </row>
    <row r="763" spans="1:2" ht="16.5">
      <c r="A763" s="9">
        <f>+A761+1</f>
        <v>590</v>
      </c>
      <c r="B763" s="11" t="s">
        <v>842</v>
      </c>
    </row>
    <row r="764" spans="1:2" ht="33">
      <c r="A764" s="9">
        <f>+A763+1</f>
        <v>591</v>
      </c>
      <c r="B764" s="11" t="s">
        <v>843</v>
      </c>
    </row>
    <row r="765" spans="1:2" ht="16.5">
      <c r="A765" s="9">
        <f>+A764+1</f>
        <v>592</v>
      </c>
      <c r="B765" s="45" t="s">
        <v>1312</v>
      </c>
    </row>
    <row r="766" spans="1:2" ht="16.5">
      <c r="A766" s="9">
        <f>+A765+1</f>
        <v>593</v>
      </c>
      <c r="B766" s="11" t="s">
        <v>844</v>
      </c>
    </row>
    <row r="767" spans="1:2" ht="16.5">
      <c r="A767" s="79" t="s">
        <v>845</v>
      </c>
      <c r="B767" s="80"/>
    </row>
    <row r="768" spans="1:2" ht="16.5">
      <c r="A768" s="9">
        <f>+A766+1</f>
        <v>594</v>
      </c>
      <c r="B768" s="11" t="s">
        <v>846</v>
      </c>
    </row>
    <row r="769" spans="1:2" ht="16.5">
      <c r="A769" s="9">
        <f>+A768+1</f>
        <v>595</v>
      </c>
      <c r="B769" s="11" t="s">
        <v>847</v>
      </c>
    </row>
    <row r="770" spans="1:2" ht="16.5">
      <c r="A770" s="9">
        <f>+A769+1</f>
        <v>596</v>
      </c>
      <c r="B770" s="14" t="s">
        <v>848</v>
      </c>
    </row>
    <row r="771" spans="1:2" ht="16.5">
      <c r="A771" s="9">
        <f>+A770+1</f>
        <v>597</v>
      </c>
      <c r="B771" s="14" t="s">
        <v>849</v>
      </c>
    </row>
    <row r="772" spans="1:2" ht="16.5">
      <c r="A772" s="79" t="s">
        <v>850</v>
      </c>
      <c r="B772" s="79"/>
    </row>
    <row r="773" spans="1:2" ht="33">
      <c r="A773" s="9">
        <f>+A771+1</f>
        <v>598</v>
      </c>
      <c r="B773" s="11" t="s">
        <v>851</v>
      </c>
    </row>
    <row r="774" spans="1:2" ht="16.5">
      <c r="A774" s="9">
        <f aca="true" t="shared" si="24" ref="A774:A779">+A773+1</f>
        <v>599</v>
      </c>
      <c r="B774" s="48" t="s">
        <v>852</v>
      </c>
    </row>
    <row r="775" spans="1:2" ht="33">
      <c r="A775" s="9">
        <f t="shared" si="24"/>
        <v>600</v>
      </c>
      <c r="B775" s="11" t="s">
        <v>853</v>
      </c>
    </row>
    <row r="776" spans="1:2" ht="16.5">
      <c r="A776" s="9">
        <f t="shared" si="24"/>
        <v>601</v>
      </c>
      <c r="B776" s="14" t="s">
        <v>854</v>
      </c>
    </row>
    <row r="777" spans="1:2" ht="16.5">
      <c r="A777" s="9">
        <f t="shared" si="24"/>
        <v>602</v>
      </c>
      <c r="B777" s="39" t="s">
        <v>855</v>
      </c>
    </row>
    <row r="778" spans="1:2" ht="33">
      <c r="A778" s="9">
        <f t="shared" si="24"/>
        <v>603</v>
      </c>
      <c r="B778" s="48" t="s">
        <v>856</v>
      </c>
    </row>
    <row r="779" spans="1:2" ht="49.5">
      <c r="A779" s="9">
        <f t="shared" si="24"/>
        <v>604</v>
      </c>
      <c r="B779" s="48" t="s">
        <v>857</v>
      </c>
    </row>
    <row r="780" spans="1:2" ht="16.5">
      <c r="A780" s="79" t="s">
        <v>858</v>
      </c>
      <c r="B780" s="2"/>
    </row>
    <row r="781" spans="1:2" ht="16.5">
      <c r="A781" s="9">
        <f>+A779+1</f>
        <v>605</v>
      </c>
      <c r="B781" s="11" t="s">
        <v>859</v>
      </c>
    </row>
    <row r="782" spans="1:2" ht="16.5">
      <c r="A782" s="9">
        <f>+A781+1</f>
        <v>606</v>
      </c>
      <c r="B782" s="11" t="s">
        <v>860</v>
      </c>
    </row>
    <row r="783" spans="1:2" ht="16.5">
      <c r="A783" s="21" t="s">
        <v>861</v>
      </c>
      <c r="B783" s="2"/>
    </row>
    <row r="784" spans="1:2" ht="16.5">
      <c r="A784" s="79" t="s">
        <v>862</v>
      </c>
      <c r="B784" s="2"/>
    </row>
    <row r="785" spans="1:2" ht="16.5">
      <c r="A785" s="9">
        <f>+A782+1</f>
        <v>607</v>
      </c>
      <c r="B785" s="11" t="s">
        <v>863</v>
      </c>
    </row>
    <row r="786" spans="1:2" ht="16.5">
      <c r="A786" s="9">
        <f>+A785+1</f>
        <v>608</v>
      </c>
      <c r="B786" s="11" t="s">
        <v>864</v>
      </c>
    </row>
    <row r="787" spans="1:2" ht="16.5">
      <c r="A787" s="9">
        <f>+A786+1</f>
        <v>609</v>
      </c>
      <c r="B787" s="11" t="s">
        <v>865</v>
      </c>
    </row>
    <row r="788" spans="1:2" ht="16.5">
      <c r="A788" s="9">
        <f>+A787+1</f>
        <v>610</v>
      </c>
      <c r="B788" s="11" t="s">
        <v>866</v>
      </c>
    </row>
    <row r="789" spans="1:2" ht="16.5">
      <c r="A789" s="79" t="s">
        <v>867</v>
      </c>
      <c r="B789" s="2"/>
    </row>
    <row r="790" spans="1:2" ht="16.5">
      <c r="A790" s="9">
        <f>+A788+1</f>
        <v>611</v>
      </c>
      <c r="B790" s="11" t="s">
        <v>868</v>
      </c>
    </row>
    <row r="791" spans="1:2" ht="33">
      <c r="A791" s="9">
        <f>+A790+1</f>
        <v>612</v>
      </c>
      <c r="B791" s="11" t="s">
        <v>869</v>
      </c>
    </row>
    <row r="792" spans="1:2" ht="33">
      <c r="A792" s="9">
        <f>+A791+1</f>
        <v>613</v>
      </c>
      <c r="B792" s="11" t="s">
        <v>870</v>
      </c>
    </row>
    <row r="793" spans="1:2" ht="33">
      <c r="A793" s="9">
        <f>+A792+1</f>
        <v>614</v>
      </c>
      <c r="B793" s="11" t="s">
        <v>1313</v>
      </c>
    </row>
    <row r="794" spans="1:2" ht="16.5">
      <c r="A794" s="79" t="s">
        <v>871</v>
      </c>
      <c r="B794" s="2"/>
    </row>
    <row r="795" spans="1:2" ht="33">
      <c r="A795" s="9">
        <f>+A793+1</f>
        <v>615</v>
      </c>
      <c r="B795" s="11" t="s">
        <v>1314</v>
      </c>
    </row>
    <row r="796" spans="1:2" ht="16.5">
      <c r="A796" s="79" t="s">
        <v>872</v>
      </c>
      <c r="B796" s="2"/>
    </row>
    <row r="797" spans="1:2" ht="16.5">
      <c r="A797" s="9">
        <f>+A795+1</f>
        <v>616</v>
      </c>
      <c r="B797" s="14" t="s">
        <v>873</v>
      </c>
    </row>
    <row r="798" spans="1:2" ht="16.5">
      <c r="A798" s="21" t="s">
        <v>874</v>
      </c>
      <c r="B798" s="2"/>
    </row>
    <row r="799" spans="1:2" ht="16.5">
      <c r="A799" s="79" t="s">
        <v>875</v>
      </c>
      <c r="B799" s="2"/>
    </row>
    <row r="800" spans="1:2" ht="33">
      <c r="A800" s="9">
        <f>+A797+1</f>
        <v>617</v>
      </c>
      <c r="B800" s="51" t="s">
        <v>876</v>
      </c>
    </row>
    <row r="801" spans="1:2" ht="33">
      <c r="A801" s="9">
        <f>+A800+1</f>
        <v>618</v>
      </c>
      <c r="B801" s="51" t="s">
        <v>877</v>
      </c>
    </row>
    <row r="802" spans="1:2" ht="16.5">
      <c r="A802" s="9">
        <f>+A801+1</f>
        <v>619</v>
      </c>
      <c r="B802" s="51" t="s">
        <v>878</v>
      </c>
    </row>
    <row r="803" spans="1:2" ht="16.5">
      <c r="A803" s="9">
        <f>+A802+1</f>
        <v>620</v>
      </c>
      <c r="B803" s="51" t="s">
        <v>879</v>
      </c>
    </row>
    <row r="804" spans="1:2" ht="33">
      <c r="A804" s="9">
        <f>+A803+1</f>
        <v>621</v>
      </c>
      <c r="B804" s="51" t="s">
        <v>880</v>
      </c>
    </row>
    <row r="805" spans="1:2" ht="16.5">
      <c r="A805" s="79" t="s">
        <v>881</v>
      </c>
      <c r="B805" s="2"/>
    </row>
    <row r="806" spans="1:2" ht="33">
      <c r="A806" s="9">
        <f>+A804+1</f>
        <v>622</v>
      </c>
      <c r="B806" s="51" t="s">
        <v>882</v>
      </c>
    </row>
    <row r="807" spans="1:2" ht="16.5">
      <c r="A807" s="9">
        <f>+A806+1</f>
        <v>623</v>
      </c>
      <c r="B807" s="11" t="s">
        <v>883</v>
      </c>
    </row>
    <row r="808" spans="1:2" ht="16.5">
      <c r="A808" s="9">
        <f>+A807+1</f>
        <v>624</v>
      </c>
      <c r="B808" s="11" t="s">
        <v>884</v>
      </c>
    </row>
    <row r="809" spans="1:2" ht="33">
      <c r="A809" s="9">
        <f>+A808+1</f>
        <v>625</v>
      </c>
      <c r="B809" s="43" t="s">
        <v>1368</v>
      </c>
    </row>
    <row r="810" spans="1:2" ht="16.5">
      <c r="A810" s="79" t="s">
        <v>1364</v>
      </c>
      <c r="B810" s="80"/>
    </row>
    <row r="811" spans="1:2" ht="16.5">
      <c r="A811" s="9">
        <f>+A809+1</f>
        <v>626</v>
      </c>
      <c r="B811" s="14" t="s">
        <v>1366</v>
      </c>
    </row>
    <row r="812" spans="1:2" ht="16.5">
      <c r="A812" s="9">
        <f>+A811+1</f>
        <v>627</v>
      </c>
      <c r="B812" s="112" t="s">
        <v>1367</v>
      </c>
    </row>
    <row r="813" spans="1:2" ht="16.5">
      <c r="A813" s="9">
        <f>+A812+1</f>
        <v>628</v>
      </c>
      <c r="B813" s="113" t="s">
        <v>1365</v>
      </c>
    </row>
    <row r="814" spans="1:2" ht="16.5">
      <c r="A814" s="56">
        <f>+A813+1</f>
        <v>629</v>
      </c>
      <c r="B814" s="51" t="s">
        <v>885</v>
      </c>
    </row>
    <row r="815" spans="1:2" ht="16.5">
      <c r="A815" s="56">
        <f>+A814+1</f>
        <v>630</v>
      </c>
      <c r="B815" s="51" t="s">
        <v>886</v>
      </c>
    </row>
    <row r="816" spans="1:2" ht="16.5">
      <c r="A816" s="21" t="s">
        <v>887</v>
      </c>
      <c r="B816" s="81"/>
    </row>
    <row r="817" spans="1:2" ht="16.5">
      <c r="A817" s="10" t="s">
        <v>297</v>
      </c>
      <c r="B817" s="10"/>
    </row>
    <row r="818" spans="1:2" ht="16.5">
      <c r="A818" s="9">
        <f>+A815+1</f>
        <v>631</v>
      </c>
      <c r="B818" s="51" t="s">
        <v>888</v>
      </c>
    </row>
    <row r="819" spans="1:2" ht="16.5">
      <c r="A819" s="9">
        <f aca="true" t="shared" si="25" ref="A819:A824">+A818+1</f>
        <v>632</v>
      </c>
      <c r="B819" s="51" t="s">
        <v>889</v>
      </c>
    </row>
    <row r="820" spans="1:2" ht="16.5">
      <c r="A820" s="9">
        <f t="shared" si="25"/>
        <v>633</v>
      </c>
      <c r="B820" s="43" t="s">
        <v>890</v>
      </c>
    </row>
    <row r="821" spans="1:2" ht="30">
      <c r="A821" s="9">
        <f t="shared" si="25"/>
        <v>634</v>
      </c>
      <c r="B821" s="111" t="s">
        <v>891</v>
      </c>
    </row>
    <row r="822" spans="1:2" ht="16.5">
      <c r="A822" s="9">
        <f t="shared" si="25"/>
        <v>635</v>
      </c>
      <c r="B822" s="43" t="s">
        <v>892</v>
      </c>
    </row>
    <row r="823" spans="1:2" ht="16.5">
      <c r="A823" s="9">
        <f t="shared" si="25"/>
        <v>636</v>
      </c>
      <c r="B823" s="43" t="s">
        <v>893</v>
      </c>
    </row>
    <row r="824" spans="1:2" ht="16.5">
      <c r="A824" s="9">
        <f t="shared" si="25"/>
        <v>637</v>
      </c>
      <c r="B824" s="43" t="s">
        <v>894</v>
      </c>
    </row>
    <row r="825" spans="1:2" ht="16.5">
      <c r="A825" s="91" t="s">
        <v>895</v>
      </c>
      <c r="B825" s="82"/>
    </row>
    <row r="826" spans="1:2" ht="16.5">
      <c r="A826" s="63">
        <f>+A824+1</f>
        <v>638</v>
      </c>
      <c r="B826" s="83" t="s">
        <v>896</v>
      </c>
    </row>
    <row r="827" spans="1:2" ht="33">
      <c r="A827" s="9">
        <f aca="true" t="shared" si="26" ref="A827:A834">+A826+1</f>
        <v>639</v>
      </c>
      <c r="B827" s="39" t="s">
        <v>897</v>
      </c>
    </row>
    <row r="828" spans="1:2" ht="33">
      <c r="A828" s="9">
        <f t="shared" si="26"/>
        <v>640</v>
      </c>
      <c r="B828" s="39" t="s">
        <v>898</v>
      </c>
    </row>
    <row r="829" spans="1:2" ht="16.5">
      <c r="A829" s="9">
        <f t="shared" si="26"/>
        <v>641</v>
      </c>
      <c r="B829" s="39" t="s">
        <v>899</v>
      </c>
    </row>
    <row r="830" spans="1:2" ht="33">
      <c r="A830" s="9">
        <f t="shared" si="26"/>
        <v>642</v>
      </c>
      <c r="B830" s="39" t="s">
        <v>900</v>
      </c>
    </row>
    <row r="831" spans="1:2" ht="15" customHeight="1">
      <c r="A831" s="9">
        <f t="shared" si="26"/>
        <v>643</v>
      </c>
      <c r="B831" s="39" t="s">
        <v>901</v>
      </c>
    </row>
    <row r="832" spans="1:2" ht="29.25">
      <c r="A832" s="9">
        <f t="shared" si="26"/>
        <v>644</v>
      </c>
      <c r="B832" s="20" t="s">
        <v>1386</v>
      </c>
    </row>
    <row r="833" spans="1:2" ht="33">
      <c r="A833" s="9">
        <f t="shared" si="26"/>
        <v>645</v>
      </c>
      <c r="B833" s="20" t="s">
        <v>1398</v>
      </c>
    </row>
    <row r="834" spans="1:2" ht="33">
      <c r="A834" s="9">
        <f t="shared" si="26"/>
        <v>646</v>
      </c>
      <c r="B834" s="20" t="s">
        <v>1384</v>
      </c>
    </row>
    <row r="835" spans="1:2" ht="16.5">
      <c r="A835" s="91" t="s">
        <v>902</v>
      </c>
      <c r="B835" s="80"/>
    </row>
    <row r="836" spans="1:2" ht="16.5">
      <c r="A836" s="63">
        <f>+A834+1</f>
        <v>647</v>
      </c>
      <c r="B836" s="48" t="s">
        <v>903</v>
      </c>
    </row>
    <row r="837" spans="1:2" ht="33">
      <c r="A837" s="9">
        <f>+A836+1</f>
        <v>648</v>
      </c>
      <c r="B837" s="48" t="s">
        <v>904</v>
      </c>
    </row>
    <row r="838" spans="1:2" ht="16.5">
      <c r="A838" s="9">
        <f>+A837+1</f>
        <v>649</v>
      </c>
      <c r="B838" s="48" t="s">
        <v>905</v>
      </c>
    </row>
    <row r="839" spans="1:2" ht="33">
      <c r="A839" s="9">
        <f>+A838+1</f>
        <v>650</v>
      </c>
      <c r="B839" s="20" t="s">
        <v>1390</v>
      </c>
    </row>
    <row r="840" spans="1:2" ht="16.5">
      <c r="A840" s="91" t="s">
        <v>906</v>
      </c>
      <c r="B840" s="80"/>
    </row>
    <row r="841" spans="1:2" ht="17.25" customHeight="1">
      <c r="A841" s="63">
        <f>+A839+1</f>
        <v>651</v>
      </c>
      <c r="B841" s="83" t="s">
        <v>907</v>
      </c>
    </row>
    <row r="842" spans="1:2" ht="33">
      <c r="A842" s="9">
        <f>+A841+1</f>
        <v>652</v>
      </c>
      <c r="B842" s="39" t="s">
        <v>908</v>
      </c>
    </row>
    <row r="843" spans="1:2" ht="33">
      <c r="A843" s="9">
        <f>+A842+1</f>
        <v>653</v>
      </c>
      <c r="B843" s="39" t="s">
        <v>909</v>
      </c>
    </row>
    <row r="844" spans="1:2" ht="16.5">
      <c r="A844" s="9">
        <f>+A843+1</f>
        <v>654</v>
      </c>
      <c r="B844" s="20" t="s">
        <v>1381</v>
      </c>
    </row>
    <row r="845" spans="1:2" ht="16.5">
      <c r="A845" s="117" t="s">
        <v>910</v>
      </c>
      <c r="B845" s="80"/>
    </row>
    <row r="846" spans="1:2" ht="16.5">
      <c r="A846" s="63">
        <f>+A844+1</f>
        <v>655</v>
      </c>
      <c r="B846" s="39" t="s">
        <v>911</v>
      </c>
    </row>
    <row r="847" spans="1:2" ht="16.5">
      <c r="A847" s="9">
        <f>+A846+1</f>
        <v>656</v>
      </c>
      <c r="B847" s="11" t="s">
        <v>912</v>
      </c>
    </row>
    <row r="848" spans="1:2" ht="16.5">
      <c r="A848" s="9">
        <f>+A847+1</f>
        <v>657</v>
      </c>
      <c r="B848" s="11" t="s">
        <v>913</v>
      </c>
    </row>
    <row r="849" spans="1:2" ht="16.5">
      <c r="A849" s="9">
        <f>+A848+1</f>
        <v>658</v>
      </c>
      <c r="B849" s="20" t="s">
        <v>1376</v>
      </c>
    </row>
    <row r="850" spans="1:2" ht="16.5">
      <c r="A850" s="91" t="s">
        <v>914</v>
      </c>
      <c r="B850" s="79"/>
    </row>
    <row r="851" spans="1:2" ht="33">
      <c r="A851" s="63">
        <f>+A849+1</f>
        <v>659</v>
      </c>
      <c r="B851" s="51" t="s">
        <v>915</v>
      </c>
    </row>
    <row r="852" spans="1:2" ht="16.5">
      <c r="A852" s="9">
        <f>+A851+1</f>
        <v>660</v>
      </c>
      <c r="B852" s="14" t="s">
        <v>916</v>
      </c>
    </row>
    <row r="853" spans="1:2" ht="16.5">
      <c r="A853" s="9">
        <f>+A852+1</f>
        <v>661</v>
      </c>
      <c r="B853" s="114" t="s">
        <v>1380</v>
      </c>
    </row>
    <row r="854" spans="1:2" ht="16.5">
      <c r="A854" s="91" t="s">
        <v>917</v>
      </c>
      <c r="B854" s="80"/>
    </row>
    <row r="855" spans="1:2" ht="16.5">
      <c r="A855" s="63">
        <f>+A853+1</f>
        <v>662</v>
      </c>
      <c r="B855" s="29" t="s">
        <v>918</v>
      </c>
    </row>
    <row r="856" spans="1:2" ht="16.5">
      <c r="A856" s="9">
        <f>+A855+1</f>
        <v>663</v>
      </c>
      <c r="B856" s="51" t="s">
        <v>919</v>
      </c>
    </row>
    <row r="857" spans="1:2" ht="16.5">
      <c r="A857" s="9">
        <f>+A856+1</f>
        <v>664</v>
      </c>
      <c r="B857" s="51" t="s">
        <v>920</v>
      </c>
    </row>
    <row r="858" spans="1:2" ht="33">
      <c r="A858" s="9">
        <f>+A857+1</f>
        <v>665</v>
      </c>
      <c r="B858" s="20" t="s">
        <v>1392</v>
      </c>
    </row>
    <row r="859" spans="1:2" ht="16.5">
      <c r="A859" s="117" t="s">
        <v>921</v>
      </c>
      <c r="B859" s="10"/>
    </row>
    <row r="860" spans="1:2" ht="16.5">
      <c r="A860" s="63">
        <f>+A858+1</f>
        <v>666</v>
      </c>
      <c r="B860" s="14" t="s">
        <v>922</v>
      </c>
    </row>
    <row r="861" spans="1:2" ht="33">
      <c r="A861" s="63">
        <f>+A860+1</f>
        <v>667</v>
      </c>
      <c r="B861" s="20" t="s">
        <v>1383</v>
      </c>
    </row>
    <row r="862" spans="1:2" ht="16.5">
      <c r="A862" s="91" t="s">
        <v>923</v>
      </c>
      <c r="B862" s="80"/>
    </row>
    <row r="863" spans="1:2" ht="33">
      <c r="A863" s="63">
        <f>+A861+1</f>
        <v>668</v>
      </c>
      <c r="B863" s="43" t="s">
        <v>924</v>
      </c>
    </row>
    <row r="864" spans="1:2" ht="33">
      <c r="A864" s="9">
        <f>+A863+1</f>
        <v>669</v>
      </c>
      <c r="B864" s="33" t="s">
        <v>925</v>
      </c>
    </row>
    <row r="865" spans="1:2" ht="16.5">
      <c r="A865" s="9">
        <f>+A864+1</f>
        <v>670</v>
      </c>
      <c r="B865" s="20" t="s">
        <v>1397</v>
      </c>
    </row>
    <row r="866" spans="1:2" ht="16.5">
      <c r="A866" s="117" t="s">
        <v>926</v>
      </c>
      <c r="B866" s="80"/>
    </row>
    <row r="867" spans="1:2" ht="16.5">
      <c r="A867" s="63">
        <f>+A865+1</f>
        <v>671</v>
      </c>
      <c r="B867" s="39" t="s">
        <v>927</v>
      </c>
    </row>
    <row r="868" spans="1:2" ht="16.5">
      <c r="A868" s="9">
        <f>+A867+1</f>
        <v>672</v>
      </c>
      <c r="B868" s="51" t="s">
        <v>928</v>
      </c>
    </row>
    <row r="869" spans="1:2" ht="16.5">
      <c r="A869" s="9">
        <f>+A868+1</f>
        <v>673</v>
      </c>
      <c r="B869" s="20" t="s">
        <v>1391</v>
      </c>
    </row>
    <row r="870" spans="1:2" ht="16.5">
      <c r="A870" s="91" t="s">
        <v>929</v>
      </c>
      <c r="B870" s="80"/>
    </row>
    <row r="871" spans="1:2" ht="14.25" customHeight="1">
      <c r="A871" s="63">
        <f>+A869+1</f>
        <v>674</v>
      </c>
      <c r="B871" s="48" t="s">
        <v>930</v>
      </c>
    </row>
    <row r="872" spans="1:2" ht="16.5">
      <c r="A872" s="9">
        <f>+A871+1</f>
        <v>675</v>
      </c>
      <c r="B872" s="84" t="s">
        <v>1387</v>
      </c>
    </row>
    <row r="873" spans="1:2" ht="33">
      <c r="A873" s="9">
        <f>+A872+1</f>
        <v>676</v>
      </c>
      <c r="B873" s="48" t="s">
        <v>931</v>
      </c>
    </row>
    <row r="874" spans="1:2" ht="16.5">
      <c r="A874" s="9">
        <f>+A873+1</f>
        <v>677</v>
      </c>
      <c r="B874" s="20" t="s">
        <v>1374</v>
      </c>
    </row>
    <row r="875" spans="1:2" ht="16.5">
      <c r="A875" s="79" t="s">
        <v>1377</v>
      </c>
      <c r="B875" s="45"/>
    </row>
    <row r="876" spans="1:2" ht="16.5">
      <c r="A876" s="9">
        <f>+A874+1</f>
        <v>678</v>
      </c>
      <c r="B876" s="20" t="s">
        <v>1378</v>
      </c>
    </row>
    <row r="877" spans="1:2" ht="16.5">
      <c r="A877" s="9">
        <f>+A876+1</f>
        <v>679</v>
      </c>
      <c r="B877" s="20" t="s">
        <v>1379</v>
      </c>
    </row>
    <row r="878" spans="1:2" ht="16.5">
      <c r="A878" s="91" t="s">
        <v>1382</v>
      </c>
      <c r="B878" s="115"/>
    </row>
    <row r="879" spans="1:2" ht="16.5">
      <c r="A879" s="9">
        <f>+A877+1</f>
        <v>680</v>
      </c>
      <c r="B879" s="20" t="s">
        <v>1393</v>
      </c>
    </row>
    <row r="880" spans="1:2" ht="16.5">
      <c r="A880" s="9">
        <f>+A879+1</f>
        <v>681</v>
      </c>
      <c r="B880" s="20" t="s">
        <v>1394</v>
      </c>
    </row>
    <row r="881" spans="1:2" ht="16.5">
      <c r="A881" s="9">
        <f>+A880+1</f>
        <v>682</v>
      </c>
      <c r="B881" s="20" t="s">
        <v>1395</v>
      </c>
    </row>
    <row r="882" spans="1:2" ht="16.5">
      <c r="A882" s="9">
        <f>+A881+1</f>
        <v>683</v>
      </c>
      <c r="B882" s="20" t="s">
        <v>1396</v>
      </c>
    </row>
    <row r="883" spans="1:2" ht="16.5">
      <c r="A883" s="79" t="s">
        <v>932</v>
      </c>
      <c r="B883" s="80"/>
    </row>
    <row r="884" spans="1:2" ht="16.5">
      <c r="A884" s="9">
        <f>+A882+1</f>
        <v>684</v>
      </c>
      <c r="B884" s="43" t="s">
        <v>933</v>
      </c>
    </row>
    <row r="885" spans="1:2" ht="16.5">
      <c r="A885" s="91" t="s">
        <v>934</v>
      </c>
      <c r="B885" s="80"/>
    </row>
    <row r="886" spans="1:2" ht="33">
      <c r="A886" s="63">
        <f>+A884+1</f>
        <v>685</v>
      </c>
      <c r="B886" s="43" t="s">
        <v>935</v>
      </c>
    </row>
    <row r="887" spans="1:2" ht="15.75" customHeight="1">
      <c r="A887" s="9">
        <f aca="true" t="shared" si="27" ref="A887:A896">+A886+1</f>
        <v>686</v>
      </c>
      <c r="B887" s="43" t="s">
        <v>936</v>
      </c>
    </row>
    <row r="888" spans="1:2" ht="15.75" customHeight="1">
      <c r="A888" s="9">
        <f t="shared" si="27"/>
        <v>687</v>
      </c>
      <c r="B888" s="59" t="s">
        <v>937</v>
      </c>
    </row>
    <row r="889" spans="1:2" ht="15.75" customHeight="1">
      <c r="A889" s="9">
        <f t="shared" si="27"/>
        <v>688</v>
      </c>
      <c r="B889" s="2" t="s">
        <v>938</v>
      </c>
    </row>
    <row r="890" spans="1:2" ht="15.75" customHeight="1">
      <c r="A890" s="9">
        <f t="shared" si="27"/>
        <v>689</v>
      </c>
      <c r="B890" s="43" t="s">
        <v>939</v>
      </c>
    </row>
    <row r="891" spans="1:2" ht="15.75" customHeight="1">
      <c r="A891" s="9">
        <f t="shared" si="27"/>
        <v>690</v>
      </c>
      <c r="B891" s="2" t="s">
        <v>940</v>
      </c>
    </row>
    <row r="892" spans="1:2" ht="15.75" customHeight="1">
      <c r="A892" s="9">
        <f t="shared" si="27"/>
        <v>691</v>
      </c>
      <c r="B892" s="43" t="s">
        <v>941</v>
      </c>
    </row>
    <row r="893" spans="1:2" ht="33">
      <c r="A893" s="9">
        <f t="shared" si="27"/>
        <v>692</v>
      </c>
      <c r="B893" s="83" t="s">
        <v>942</v>
      </c>
    </row>
    <row r="894" spans="1:2" ht="14.25" customHeight="1">
      <c r="A894" s="9">
        <f t="shared" si="27"/>
        <v>693</v>
      </c>
      <c r="B894" s="39" t="s">
        <v>943</v>
      </c>
    </row>
    <row r="895" spans="1:2" ht="33">
      <c r="A895" s="9">
        <f t="shared" si="27"/>
        <v>694</v>
      </c>
      <c r="B895" s="48" t="s">
        <v>944</v>
      </c>
    </row>
    <row r="896" spans="1:2" ht="15.75" customHeight="1">
      <c r="A896" s="9">
        <f t="shared" si="27"/>
        <v>695</v>
      </c>
      <c r="B896" s="43" t="s">
        <v>945</v>
      </c>
    </row>
    <row r="897" spans="1:2" ht="16.5">
      <c r="A897" s="9">
        <f>+A896+1</f>
        <v>696</v>
      </c>
      <c r="B897" s="114" t="s">
        <v>1388</v>
      </c>
    </row>
    <row r="898" spans="1:2" ht="16.5">
      <c r="A898" s="9">
        <f>+A897+1</f>
        <v>697</v>
      </c>
      <c r="B898" s="20" t="s">
        <v>1375</v>
      </c>
    </row>
    <row r="899" spans="1:2" ht="33">
      <c r="A899" s="9">
        <f>+A898+1</f>
        <v>698</v>
      </c>
      <c r="B899" s="20" t="s">
        <v>1389</v>
      </c>
    </row>
    <row r="900" spans="1:2" ht="16.5">
      <c r="A900" s="8" t="s">
        <v>1136</v>
      </c>
      <c r="B900" s="56"/>
    </row>
    <row r="901" spans="1:2" ht="16.5">
      <c r="A901" s="49">
        <f>+A899+1</f>
        <v>699</v>
      </c>
      <c r="B901" s="59" t="s">
        <v>1362</v>
      </c>
    </row>
    <row r="902" spans="1:2" ht="16.5">
      <c r="A902" s="49">
        <f>A901+1</f>
        <v>700</v>
      </c>
      <c r="B902" s="85" t="s">
        <v>1363</v>
      </c>
    </row>
    <row r="903" spans="1:2" ht="16.5">
      <c r="A903" s="7" t="s">
        <v>946</v>
      </c>
      <c r="B903" s="81"/>
    </row>
    <row r="904" spans="1:2" ht="16.5">
      <c r="A904" s="122" t="s">
        <v>947</v>
      </c>
      <c r="B904" s="123"/>
    </row>
    <row r="905" spans="1:2" ht="15.75" customHeight="1">
      <c r="A905" s="9">
        <f>+A902+1</f>
        <v>701</v>
      </c>
      <c r="B905" s="43" t="s">
        <v>948</v>
      </c>
    </row>
    <row r="906" spans="1:2" ht="15.75" customHeight="1">
      <c r="A906" s="9">
        <f>+A905+1</f>
        <v>702</v>
      </c>
      <c r="B906" s="11" t="s">
        <v>949</v>
      </c>
    </row>
    <row r="907" spans="1:2" ht="15.75" customHeight="1">
      <c r="A907" s="9">
        <f>+A906+1</f>
        <v>703</v>
      </c>
      <c r="B907" s="51" t="s">
        <v>950</v>
      </c>
    </row>
    <row r="908" spans="1:2" ht="16.5">
      <c r="A908" s="124" t="s">
        <v>951</v>
      </c>
      <c r="B908" s="125"/>
    </row>
    <row r="909" spans="1:2" ht="16.5">
      <c r="A909" s="9">
        <f>+A907+1</f>
        <v>704</v>
      </c>
      <c r="B909" s="51" t="s">
        <v>952</v>
      </c>
    </row>
    <row r="910" spans="1:2" ht="16.5">
      <c r="A910" s="9">
        <f aca="true" t="shared" si="28" ref="A910:A915">+A909+1</f>
        <v>705</v>
      </c>
      <c r="B910" s="51" t="s">
        <v>953</v>
      </c>
    </row>
    <row r="911" spans="1:2" ht="16.5">
      <c r="A911" s="9">
        <f t="shared" si="28"/>
        <v>706</v>
      </c>
      <c r="B911" s="51" t="s">
        <v>954</v>
      </c>
    </row>
    <row r="912" spans="1:2" ht="16.5">
      <c r="A912" s="9">
        <f t="shared" si="28"/>
        <v>707</v>
      </c>
      <c r="B912" s="51" t="s">
        <v>955</v>
      </c>
    </row>
    <row r="913" spans="1:2" ht="16.5">
      <c r="A913" s="9">
        <f t="shared" si="28"/>
        <v>708</v>
      </c>
      <c r="B913" s="51" t="s">
        <v>956</v>
      </c>
    </row>
    <row r="914" spans="1:2" ht="16.5">
      <c r="A914" s="9">
        <f t="shared" si="28"/>
        <v>709</v>
      </c>
      <c r="B914" s="51" t="s">
        <v>957</v>
      </c>
    </row>
    <row r="915" spans="1:2" ht="16.5">
      <c r="A915" s="9">
        <f t="shared" si="28"/>
        <v>710</v>
      </c>
      <c r="B915" s="51" t="s">
        <v>958</v>
      </c>
    </row>
    <row r="916" spans="1:2" ht="17.25" customHeight="1">
      <c r="A916" s="79" t="s">
        <v>959</v>
      </c>
      <c r="B916" s="79"/>
    </row>
    <row r="917" spans="1:2" ht="16.5">
      <c r="A917" s="9">
        <f>+A915+1</f>
        <v>711</v>
      </c>
      <c r="B917" s="51" t="s">
        <v>1353</v>
      </c>
    </row>
    <row r="918" spans="1:2" ht="16.5">
      <c r="A918" s="9">
        <f>+A917+1</f>
        <v>712</v>
      </c>
      <c r="B918" s="51" t="s">
        <v>1354</v>
      </c>
    </row>
    <row r="919" spans="1:2" ht="16.5">
      <c r="A919" s="79" t="s">
        <v>292</v>
      </c>
      <c r="B919" s="80"/>
    </row>
    <row r="920" spans="1:2" ht="16.5">
      <c r="A920" s="9">
        <f>+A918+1</f>
        <v>713</v>
      </c>
      <c r="B920" s="51" t="s">
        <v>960</v>
      </c>
    </row>
    <row r="921" spans="1:2" ht="16.5">
      <c r="A921" s="9">
        <f>+A920+1</f>
        <v>714</v>
      </c>
      <c r="B921" s="51" t="s">
        <v>961</v>
      </c>
    </row>
    <row r="922" spans="1:2" ht="16.5">
      <c r="A922" s="9">
        <f>+A921+1</f>
        <v>715</v>
      </c>
      <c r="B922" s="51" t="s">
        <v>962</v>
      </c>
    </row>
    <row r="923" spans="1:2" ht="33">
      <c r="A923" s="9">
        <f>+A922+1</f>
        <v>716</v>
      </c>
      <c r="B923" s="51" t="s">
        <v>963</v>
      </c>
    </row>
    <row r="924" spans="1:2" ht="16.5">
      <c r="A924" s="9">
        <f>+A923+1</f>
        <v>717</v>
      </c>
      <c r="B924" s="51" t="s">
        <v>964</v>
      </c>
    </row>
    <row r="925" spans="1:2" ht="16.5">
      <c r="A925" s="9">
        <f>+A924+1</f>
        <v>718</v>
      </c>
      <c r="B925" s="4" t="s">
        <v>965</v>
      </c>
    </row>
    <row r="926" spans="1:2" ht="16.5">
      <c r="A926" s="79" t="s">
        <v>966</v>
      </c>
      <c r="B926" s="80"/>
    </row>
    <row r="927" spans="1:2" ht="16.5">
      <c r="A927" s="9">
        <f>+A925+1</f>
        <v>719</v>
      </c>
      <c r="B927" s="48" t="s">
        <v>967</v>
      </c>
    </row>
    <row r="928" spans="1:2" ht="16.5">
      <c r="A928" s="9">
        <f>+A927+1</f>
        <v>720</v>
      </c>
      <c r="B928" s="48" t="s">
        <v>968</v>
      </c>
    </row>
    <row r="929" spans="1:2" ht="16.5">
      <c r="A929" s="9">
        <f>+A928+1</f>
        <v>721</v>
      </c>
      <c r="B929" s="86" t="s">
        <v>969</v>
      </c>
    </row>
    <row r="930" spans="1:2" ht="16.5">
      <c r="A930" s="9">
        <f>+A929+1</f>
        <v>722</v>
      </c>
      <c r="B930" s="86" t="s">
        <v>970</v>
      </c>
    </row>
    <row r="931" spans="1:2" ht="16.5">
      <c r="A931" s="9">
        <f>+A930+1</f>
        <v>723</v>
      </c>
      <c r="B931" s="86" t="s">
        <v>971</v>
      </c>
    </row>
    <row r="932" spans="1:2" ht="16.5">
      <c r="A932" s="79" t="s">
        <v>95</v>
      </c>
      <c r="B932" s="80"/>
    </row>
    <row r="933" spans="1:2" ht="16.5">
      <c r="A933" s="9">
        <f>+A931+1</f>
        <v>724</v>
      </c>
      <c r="B933" s="11" t="s">
        <v>972</v>
      </c>
    </row>
    <row r="934" spans="1:2" ht="33">
      <c r="A934" s="9">
        <f>+A933+1</f>
        <v>725</v>
      </c>
      <c r="B934" s="51" t="s">
        <v>973</v>
      </c>
    </row>
    <row r="935" spans="1:2" ht="33">
      <c r="A935" s="9">
        <f>+A934+1</f>
        <v>726</v>
      </c>
      <c r="B935" s="87" t="s">
        <v>1315</v>
      </c>
    </row>
    <row r="936" spans="1:2" ht="19.5">
      <c r="A936" s="46" t="s">
        <v>613</v>
      </c>
      <c r="B936" s="12"/>
    </row>
    <row r="937" spans="1:2" s="101" customFormat="1" ht="16.5">
      <c r="A937" s="121" t="s">
        <v>614</v>
      </c>
      <c r="B937" s="121"/>
    </row>
    <row r="938" spans="1:2" s="101" customFormat="1" ht="16.5">
      <c r="A938" s="8" t="s">
        <v>615</v>
      </c>
      <c r="B938" s="8"/>
    </row>
    <row r="939" spans="1:2" s="101" customFormat="1" ht="16.5">
      <c r="A939" s="9">
        <f>+A935+1</f>
        <v>727</v>
      </c>
      <c r="B939" s="51" t="s">
        <v>616</v>
      </c>
    </row>
    <row r="940" spans="1:2" s="101" customFormat="1" ht="33">
      <c r="A940" s="9">
        <f>+A939+1</f>
        <v>728</v>
      </c>
      <c r="B940" s="43" t="s">
        <v>1316</v>
      </c>
    </row>
    <row r="941" spans="1:2" ht="16.5">
      <c r="A941" s="121" t="s">
        <v>617</v>
      </c>
      <c r="B941" s="121"/>
    </row>
    <row r="942" spans="1:2" ht="16.5">
      <c r="A942" s="7" t="s">
        <v>618</v>
      </c>
      <c r="B942" s="7"/>
    </row>
    <row r="943" spans="1:2" ht="33">
      <c r="A943" s="49">
        <f>+A940+1</f>
        <v>729</v>
      </c>
      <c r="B943" s="33" t="s">
        <v>619</v>
      </c>
    </row>
    <row r="944" spans="1:2" ht="33">
      <c r="A944" s="49">
        <f>+A943+1</f>
        <v>730</v>
      </c>
      <c r="B944" s="51" t="s">
        <v>620</v>
      </c>
    </row>
    <row r="945" spans="1:2" ht="33">
      <c r="A945" s="49">
        <f>+A944+1</f>
        <v>731</v>
      </c>
      <c r="B945" s="51" t="s">
        <v>621</v>
      </c>
    </row>
    <row r="946" spans="1:2" ht="16.5">
      <c r="A946" s="9">
        <f>+A945+1</f>
        <v>732</v>
      </c>
      <c r="B946" s="4" t="s">
        <v>622</v>
      </c>
    </row>
    <row r="947" spans="1:2" ht="16.5">
      <c r="A947" s="7" t="s">
        <v>1151</v>
      </c>
      <c r="B947" s="7"/>
    </row>
    <row r="948" spans="1:2" ht="33">
      <c r="A948" s="49">
        <f>+A946+1</f>
        <v>733</v>
      </c>
      <c r="B948" s="51" t="s">
        <v>1346</v>
      </c>
    </row>
    <row r="949" spans="1:2" ht="16.5">
      <c r="A949" s="7" t="s">
        <v>623</v>
      </c>
      <c r="B949" s="2"/>
    </row>
    <row r="950" spans="1:2" ht="16.5">
      <c r="A950" s="49">
        <f>+A948+1</f>
        <v>734</v>
      </c>
      <c r="B950" s="51" t="s">
        <v>1347</v>
      </c>
    </row>
    <row r="951" spans="1:2" ht="16.5">
      <c r="A951" s="7" t="s">
        <v>624</v>
      </c>
      <c r="B951" s="7"/>
    </row>
    <row r="952" spans="1:2" ht="33">
      <c r="A952" s="49">
        <f>+A950+1</f>
        <v>735</v>
      </c>
      <c r="B952" s="51" t="s">
        <v>1348</v>
      </c>
    </row>
    <row r="953" spans="1:2" ht="16.5">
      <c r="A953" s="7" t="s">
        <v>625</v>
      </c>
      <c r="B953" s="2"/>
    </row>
    <row r="954" spans="1:2" ht="16.5">
      <c r="A954" s="7" t="s">
        <v>626</v>
      </c>
      <c r="B954" s="2"/>
    </row>
    <row r="955" spans="1:2" ht="16.5">
      <c r="A955" s="49">
        <f>+A952+1</f>
        <v>736</v>
      </c>
      <c r="B955" s="51" t="s">
        <v>627</v>
      </c>
    </row>
    <row r="956" spans="1:2" ht="16.5">
      <c r="A956" s="7" t="s">
        <v>628</v>
      </c>
      <c r="B956" s="2"/>
    </row>
    <row r="957" spans="1:2" ht="16.5">
      <c r="A957" s="49">
        <f>+A955+1</f>
        <v>737</v>
      </c>
      <c r="B957" s="4" t="s">
        <v>629</v>
      </c>
    </row>
    <row r="958" spans="1:2" ht="16.5">
      <c r="A958" s="49">
        <f>+A957+1</f>
        <v>738</v>
      </c>
      <c r="B958" s="51" t="s">
        <v>630</v>
      </c>
    </row>
    <row r="959" spans="1:2" ht="16.5">
      <c r="A959" s="7" t="s">
        <v>631</v>
      </c>
      <c r="B959" s="51"/>
    </row>
    <row r="960" spans="1:2" ht="16.5">
      <c r="A960" s="49">
        <f>+A958+1</f>
        <v>739</v>
      </c>
      <c r="B960" s="51" t="s">
        <v>632</v>
      </c>
    </row>
    <row r="961" spans="1:2" ht="16.5">
      <c r="A961" s="7" t="s">
        <v>633</v>
      </c>
      <c r="B961" s="51"/>
    </row>
    <row r="962" spans="1:2" ht="33">
      <c r="A962" s="49">
        <f>+A960+1</f>
        <v>740</v>
      </c>
      <c r="B962" s="51" t="s">
        <v>1349</v>
      </c>
    </row>
    <row r="963" spans="1:2" ht="16.5">
      <c r="A963" s="49">
        <f aca="true" t="shared" si="29" ref="A963:A968">+A962+1</f>
        <v>741</v>
      </c>
      <c r="B963" s="4" t="s">
        <v>1350</v>
      </c>
    </row>
    <row r="964" spans="1:2" ht="16.5">
      <c r="A964" s="49">
        <f t="shared" si="29"/>
        <v>742</v>
      </c>
      <c r="B964" s="51" t="s">
        <v>634</v>
      </c>
    </row>
    <row r="965" spans="1:2" ht="16.5">
      <c r="A965" s="49">
        <f t="shared" si="29"/>
        <v>743</v>
      </c>
      <c r="B965" s="51" t="s">
        <v>635</v>
      </c>
    </row>
    <row r="966" spans="1:2" ht="16.5">
      <c r="A966" s="49">
        <f t="shared" si="29"/>
        <v>744</v>
      </c>
      <c r="B966" s="11" t="s">
        <v>636</v>
      </c>
    </row>
    <row r="967" spans="1:2" ht="33">
      <c r="A967" s="49">
        <f t="shared" si="29"/>
        <v>745</v>
      </c>
      <c r="B967" s="11" t="s">
        <v>1341</v>
      </c>
    </row>
    <row r="968" spans="1:2" ht="16.5">
      <c r="A968" s="49">
        <f t="shared" si="29"/>
        <v>746</v>
      </c>
      <c r="B968" s="4" t="s">
        <v>1355</v>
      </c>
    </row>
    <row r="969" spans="1:2" ht="16.5">
      <c r="A969" s="7" t="s">
        <v>405</v>
      </c>
      <c r="B969" s="51"/>
    </row>
    <row r="970" spans="1:2" ht="16.5">
      <c r="A970" s="7" t="s">
        <v>637</v>
      </c>
      <c r="B970" s="51"/>
    </row>
    <row r="971" spans="1:2" ht="15" customHeight="1">
      <c r="A971" s="9">
        <f>+A968+1</f>
        <v>747</v>
      </c>
      <c r="B971" s="2" t="s">
        <v>638</v>
      </c>
    </row>
    <row r="972" spans="1:2" ht="15" customHeight="1">
      <c r="A972" s="9">
        <f aca="true" t="shared" si="30" ref="A972:A983">+A971+1</f>
        <v>748</v>
      </c>
      <c r="B972" s="65" t="s">
        <v>639</v>
      </c>
    </row>
    <row r="973" spans="1:2" ht="15" customHeight="1">
      <c r="A973" s="9">
        <f t="shared" si="30"/>
        <v>749</v>
      </c>
      <c r="B973" s="65" t="s">
        <v>1096</v>
      </c>
    </row>
    <row r="974" spans="1:2" ht="15" customHeight="1">
      <c r="A974" s="9">
        <f t="shared" si="30"/>
        <v>750</v>
      </c>
      <c r="B974" s="2" t="s">
        <v>1371</v>
      </c>
    </row>
    <row r="975" spans="1:2" ht="15" customHeight="1">
      <c r="A975" s="9">
        <f t="shared" si="30"/>
        <v>751</v>
      </c>
      <c r="B975" s="4" t="s">
        <v>640</v>
      </c>
    </row>
    <row r="976" spans="1:2" ht="15" customHeight="1">
      <c r="A976" s="9">
        <f t="shared" si="30"/>
        <v>752</v>
      </c>
      <c r="B976" s="2" t="s">
        <v>641</v>
      </c>
    </row>
    <row r="977" spans="1:2" ht="15" customHeight="1">
      <c r="A977" s="9">
        <f t="shared" si="30"/>
        <v>753</v>
      </c>
      <c r="B977" s="4" t="s">
        <v>642</v>
      </c>
    </row>
    <row r="978" spans="1:2" ht="16.5">
      <c r="A978" s="9">
        <f t="shared" si="30"/>
        <v>754</v>
      </c>
      <c r="B978" s="14" t="s">
        <v>643</v>
      </c>
    </row>
    <row r="979" spans="1:2" ht="33">
      <c r="A979" s="49">
        <f t="shared" si="30"/>
        <v>755</v>
      </c>
      <c r="B979" s="11" t="s">
        <v>644</v>
      </c>
    </row>
    <row r="980" spans="1:2" ht="16.5">
      <c r="A980" s="49">
        <f t="shared" si="30"/>
        <v>756</v>
      </c>
      <c r="B980" s="45" t="s">
        <v>645</v>
      </c>
    </row>
    <row r="981" spans="1:2" ht="16.5">
      <c r="A981" s="49">
        <f t="shared" si="30"/>
        <v>757</v>
      </c>
      <c r="B981" s="11" t="s">
        <v>646</v>
      </c>
    </row>
    <row r="982" spans="1:2" ht="16.5">
      <c r="A982" s="49">
        <f t="shared" si="30"/>
        <v>758</v>
      </c>
      <c r="B982" s="11" t="s">
        <v>647</v>
      </c>
    </row>
    <row r="983" spans="1:2" ht="16.5">
      <c r="A983" s="49">
        <f t="shared" si="30"/>
        <v>759</v>
      </c>
      <c r="B983" s="11" t="s">
        <v>648</v>
      </c>
    </row>
    <row r="984" spans="1:2" ht="16.5">
      <c r="A984" s="8" t="s">
        <v>649</v>
      </c>
      <c r="B984" s="92"/>
    </row>
    <row r="985" spans="1:2" ht="16.5">
      <c r="A985" s="8" t="s">
        <v>650</v>
      </c>
      <c r="B985" s="92"/>
    </row>
    <row r="986" spans="1:2" ht="16.5">
      <c r="A986" s="49">
        <f>+A983+1</f>
        <v>760</v>
      </c>
      <c r="B986" s="11" t="s">
        <v>651</v>
      </c>
    </row>
    <row r="987" spans="1:2" ht="16.5">
      <c r="A987" s="49">
        <f>+A986+1</f>
        <v>761</v>
      </c>
      <c r="B987" s="11" t="s">
        <v>652</v>
      </c>
    </row>
    <row r="988" spans="1:2" ht="16.5">
      <c r="A988" s="49">
        <f>+A987+1</f>
        <v>762</v>
      </c>
      <c r="B988" s="11" t="s">
        <v>653</v>
      </c>
    </row>
    <row r="989" spans="1:2" ht="16.5">
      <c r="A989" s="49">
        <f>+A988+1</f>
        <v>763</v>
      </c>
      <c r="B989" s="11" t="s">
        <v>654</v>
      </c>
    </row>
    <row r="990" spans="1:2" ht="16.5">
      <c r="A990" s="8" t="s">
        <v>655</v>
      </c>
      <c r="B990" s="2"/>
    </row>
    <row r="991" spans="1:2" ht="16.5">
      <c r="A991" s="49">
        <f>+A989+1</f>
        <v>764</v>
      </c>
      <c r="B991" s="43" t="s">
        <v>656</v>
      </c>
    </row>
    <row r="992" spans="1:2" ht="33">
      <c r="A992" s="49">
        <f>+A991+1</f>
        <v>765</v>
      </c>
      <c r="B992" s="43" t="s">
        <v>657</v>
      </c>
    </row>
    <row r="993" spans="1:2" ht="16.5">
      <c r="A993" s="49">
        <f>+A992+1</f>
        <v>766</v>
      </c>
      <c r="B993" s="43" t="s">
        <v>658</v>
      </c>
    </row>
    <row r="994" spans="1:2" ht="16.5">
      <c r="A994" s="49">
        <f>+A993+1</f>
        <v>767</v>
      </c>
      <c r="B994" s="43" t="s">
        <v>659</v>
      </c>
    </row>
    <row r="995" spans="1:2" ht="16.5">
      <c r="A995" s="8" t="s">
        <v>660</v>
      </c>
      <c r="B995" s="2"/>
    </row>
    <row r="996" spans="1:2" ht="16.5">
      <c r="A996" s="8" t="s">
        <v>661</v>
      </c>
      <c r="B996" s="2"/>
    </row>
    <row r="997" spans="1:2" ht="33">
      <c r="A997" s="49">
        <f>+A994+1</f>
        <v>768</v>
      </c>
      <c r="B997" s="51" t="s">
        <v>662</v>
      </c>
    </row>
    <row r="998" spans="1:2" ht="16.5">
      <c r="A998" s="49">
        <f>+A997+1</f>
        <v>769</v>
      </c>
      <c r="B998" s="51" t="s">
        <v>663</v>
      </c>
    </row>
    <row r="999" spans="1:2" ht="16.5">
      <c r="A999" s="8" t="s">
        <v>664</v>
      </c>
      <c r="B999" s="2"/>
    </row>
    <row r="1000" spans="1:2" ht="33">
      <c r="A1000" s="49">
        <f>+A998+1</f>
        <v>770</v>
      </c>
      <c r="B1000" s="51" t="s">
        <v>1373</v>
      </c>
    </row>
    <row r="1001" spans="1:2" ht="16.5">
      <c r="A1001" s="49">
        <f>+A1000+1</f>
        <v>771</v>
      </c>
      <c r="B1001" s="51" t="s">
        <v>665</v>
      </c>
    </row>
    <row r="1002" spans="1:2" ht="16.5">
      <c r="A1002" s="49">
        <f>+A1001+1</f>
        <v>772</v>
      </c>
      <c r="B1002" s="51" t="s">
        <v>666</v>
      </c>
    </row>
    <row r="1003" spans="1:2" ht="16.5">
      <c r="A1003" s="49">
        <f>+A1002+1</f>
        <v>773</v>
      </c>
      <c r="B1003" s="43" t="s">
        <v>1338</v>
      </c>
    </row>
    <row r="1004" spans="1:2" ht="16.5">
      <c r="A1004" s="49">
        <f>+A1003+1</f>
        <v>774</v>
      </c>
      <c r="B1004" s="43" t="s">
        <v>1343</v>
      </c>
    </row>
    <row r="1005" spans="1:2" ht="16.5">
      <c r="A1005" s="49">
        <f>+A1004+1</f>
        <v>775</v>
      </c>
      <c r="B1005" s="43" t="s">
        <v>1342</v>
      </c>
    </row>
    <row r="1006" spans="1:2" ht="16.5">
      <c r="A1006" s="8" t="s">
        <v>667</v>
      </c>
      <c r="B1006" s="2"/>
    </row>
    <row r="1007" spans="1:2" ht="16.5">
      <c r="A1007" s="49">
        <f>+A1005+1</f>
        <v>776</v>
      </c>
      <c r="B1007" s="43" t="s">
        <v>668</v>
      </c>
    </row>
    <row r="1008" spans="1:2" ht="16.5">
      <c r="A1008" s="8" t="s">
        <v>669</v>
      </c>
      <c r="B1008" s="2"/>
    </row>
    <row r="1009" spans="1:2" ht="16.5">
      <c r="A1009" s="49">
        <f>+A1007+1</f>
        <v>777</v>
      </c>
      <c r="B1009" s="43" t="s">
        <v>670</v>
      </c>
    </row>
    <row r="1010" spans="1:2" ht="16.5">
      <c r="A1010" s="49">
        <f>+A1009+1</f>
        <v>778</v>
      </c>
      <c r="B1010" s="43" t="s">
        <v>671</v>
      </c>
    </row>
    <row r="1011" spans="1:2" ht="33">
      <c r="A1011" s="49">
        <f aca="true" t="shared" si="31" ref="A1011:A1020">+A1010+1</f>
        <v>779</v>
      </c>
      <c r="B1011" s="43" t="s">
        <v>1317</v>
      </c>
    </row>
    <row r="1012" spans="1:2" ht="33">
      <c r="A1012" s="49">
        <f t="shared" si="31"/>
        <v>780</v>
      </c>
      <c r="B1012" s="43" t="s">
        <v>672</v>
      </c>
    </row>
    <row r="1013" spans="1:2" ht="16.5">
      <c r="A1013" s="49">
        <f t="shared" si="31"/>
        <v>781</v>
      </c>
      <c r="B1013" s="43" t="s">
        <v>673</v>
      </c>
    </row>
    <row r="1014" spans="1:2" ht="16.5">
      <c r="A1014" s="49">
        <f t="shared" si="31"/>
        <v>782</v>
      </c>
      <c r="B1014" s="48" t="s">
        <v>674</v>
      </c>
    </row>
    <row r="1015" spans="1:2" ht="19.5" customHeight="1">
      <c r="A1015" s="49">
        <f t="shared" si="31"/>
        <v>783</v>
      </c>
      <c r="B1015" s="48" t="s">
        <v>675</v>
      </c>
    </row>
    <row r="1016" spans="1:2" ht="16.5">
      <c r="A1016" s="49">
        <f t="shared" si="31"/>
        <v>784</v>
      </c>
      <c r="B1016" s="48" t="s">
        <v>676</v>
      </c>
    </row>
    <row r="1017" spans="1:2" ht="16.5">
      <c r="A1017" s="49">
        <f t="shared" si="31"/>
        <v>785</v>
      </c>
      <c r="B1017" s="48" t="s">
        <v>677</v>
      </c>
    </row>
    <row r="1018" spans="1:2" ht="16.5">
      <c r="A1018" s="49">
        <f t="shared" si="31"/>
        <v>786</v>
      </c>
      <c r="B1018" s="48" t="s">
        <v>678</v>
      </c>
    </row>
    <row r="1019" spans="1:2" ht="16.5">
      <c r="A1019" s="49">
        <f t="shared" si="31"/>
        <v>787</v>
      </c>
      <c r="B1019" s="110" t="s">
        <v>679</v>
      </c>
    </row>
    <row r="1020" spans="1:2" ht="16.5">
      <c r="A1020" s="49">
        <f t="shared" si="31"/>
        <v>788</v>
      </c>
      <c r="B1020" s="110" t="s">
        <v>680</v>
      </c>
    </row>
    <row r="1021" spans="1:2" ht="19.5">
      <c r="A1021" s="46" t="s">
        <v>444</v>
      </c>
      <c r="B1021" s="12"/>
    </row>
    <row r="1022" spans="1:2" s="66" customFormat="1" ht="18">
      <c r="A1022" s="93" t="s">
        <v>445</v>
      </c>
      <c r="B1022" s="42"/>
    </row>
    <row r="1023" spans="1:2" ht="16.5">
      <c r="A1023" s="10" t="s">
        <v>446</v>
      </c>
      <c r="B1023" s="7"/>
    </row>
    <row r="1024" ht="16.5">
      <c r="A1024" s="10" t="s">
        <v>447</v>
      </c>
    </row>
    <row r="1025" spans="1:2" ht="16.5">
      <c r="A1025" s="68">
        <f>+A1020+1</f>
        <v>789</v>
      </c>
      <c r="B1025" s="51" t="s">
        <v>448</v>
      </c>
    </row>
    <row r="1026" spans="1:2" ht="16.5">
      <c r="A1026" s="68">
        <f>+A1025+1</f>
        <v>790</v>
      </c>
      <c r="B1026" s="51" t="s">
        <v>449</v>
      </c>
    </row>
    <row r="1027" spans="1:2" ht="33">
      <c r="A1027" s="68">
        <f aca="true" t="shared" si="32" ref="A1027:A1042">+A1026+1</f>
        <v>791</v>
      </c>
      <c r="B1027" s="11" t="s">
        <v>450</v>
      </c>
    </row>
    <row r="1028" spans="1:2" ht="16.5">
      <c r="A1028" s="68">
        <f t="shared" si="32"/>
        <v>792</v>
      </c>
      <c r="B1028" s="11" t="s">
        <v>451</v>
      </c>
    </row>
    <row r="1029" spans="1:2" ht="33">
      <c r="A1029" s="68">
        <f t="shared" si="32"/>
        <v>793</v>
      </c>
      <c r="B1029" s="11" t="s">
        <v>452</v>
      </c>
    </row>
    <row r="1030" spans="1:2" ht="33">
      <c r="A1030" s="68">
        <f t="shared" si="32"/>
        <v>794</v>
      </c>
      <c r="B1030" s="11" t="s">
        <v>453</v>
      </c>
    </row>
    <row r="1031" spans="1:2" ht="32.25" customHeight="1">
      <c r="A1031" s="68">
        <f t="shared" si="32"/>
        <v>795</v>
      </c>
      <c r="B1031" s="11" t="s">
        <v>454</v>
      </c>
    </row>
    <row r="1032" spans="1:2" ht="16.5">
      <c r="A1032" s="68">
        <f t="shared" si="32"/>
        <v>796</v>
      </c>
      <c r="B1032" s="14" t="s">
        <v>455</v>
      </c>
    </row>
    <row r="1033" spans="1:2" ht="32.25" customHeight="1">
      <c r="A1033" s="68">
        <f t="shared" si="32"/>
        <v>797</v>
      </c>
      <c r="B1033" s="11" t="s">
        <v>456</v>
      </c>
    </row>
    <row r="1034" spans="1:2" ht="16.5">
      <c r="A1034" s="68">
        <f t="shared" si="32"/>
        <v>798</v>
      </c>
      <c r="B1034" s="14" t="s">
        <v>457</v>
      </c>
    </row>
    <row r="1035" spans="1:2" ht="16.5">
      <c r="A1035" s="68">
        <f t="shared" si="32"/>
        <v>799</v>
      </c>
      <c r="B1035" s="51" t="s">
        <v>458</v>
      </c>
    </row>
    <row r="1036" spans="1:2" ht="33">
      <c r="A1036" s="68">
        <f t="shared" si="32"/>
        <v>800</v>
      </c>
      <c r="B1036" s="11" t="s">
        <v>459</v>
      </c>
    </row>
    <row r="1037" spans="1:2" ht="16.5">
      <c r="A1037" s="68">
        <f t="shared" si="32"/>
        <v>801</v>
      </c>
      <c r="B1037" s="43" t="s">
        <v>460</v>
      </c>
    </row>
    <row r="1038" spans="1:2" ht="16.5">
      <c r="A1038" s="68">
        <f t="shared" si="32"/>
        <v>802</v>
      </c>
      <c r="B1038" s="11" t="s">
        <v>461</v>
      </c>
    </row>
    <row r="1039" spans="1:2" ht="16.5">
      <c r="A1039" s="68">
        <f t="shared" si="32"/>
        <v>803</v>
      </c>
      <c r="B1039" s="11" t="s">
        <v>462</v>
      </c>
    </row>
    <row r="1040" spans="1:2" ht="16.5">
      <c r="A1040" s="68">
        <f t="shared" si="32"/>
        <v>804</v>
      </c>
      <c r="B1040" s="14" t="s">
        <v>463</v>
      </c>
    </row>
    <row r="1041" spans="1:2" ht="16.5">
      <c r="A1041" s="68">
        <f t="shared" si="32"/>
        <v>805</v>
      </c>
      <c r="B1041" s="14" t="s">
        <v>464</v>
      </c>
    </row>
    <row r="1042" spans="1:2" ht="16.5">
      <c r="A1042" s="68">
        <f t="shared" si="32"/>
        <v>806</v>
      </c>
      <c r="B1042" s="51" t="s">
        <v>465</v>
      </c>
    </row>
    <row r="1043" ht="16.5">
      <c r="A1043" s="10" t="s">
        <v>466</v>
      </c>
    </row>
    <row r="1044" spans="1:2" ht="16.5">
      <c r="A1044" s="68">
        <f>+A1042+1</f>
        <v>807</v>
      </c>
      <c r="B1044" s="51" t="s">
        <v>467</v>
      </c>
    </row>
    <row r="1045" ht="16.5">
      <c r="A1045" s="10" t="s">
        <v>468</v>
      </c>
    </row>
    <row r="1046" spans="1:2" ht="33">
      <c r="A1046" s="68">
        <f>+A1044+1</f>
        <v>808</v>
      </c>
      <c r="B1046" s="11" t="s">
        <v>469</v>
      </c>
    </row>
    <row r="1047" spans="1:2" ht="16.5">
      <c r="A1047" s="68">
        <f>+A1046+1</f>
        <v>809</v>
      </c>
      <c r="B1047" s="11" t="s">
        <v>470</v>
      </c>
    </row>
    <row r="1048" spans="1:2" ht="16.5">
      <c r="A1048" s="68">
        <f>+A1047+1</f>
        <v>810</v>
      </c>
      <c r="B1048" s="11" t="s">
        <v>471</v>
      </c>
    </row>
    <row r="1049" spans="1:2" ht="16.5">
      <c r="A1049" s="68">
        <f>+A1048+1</f>
        <v>811</v>
      </c>
      <c r="B1049" s="51" t="s">
        <v>472</v>
      </c>
    </row>
    <row r="1050" ht="16.5">
      <c r="A1050" s="10" t="s">
        <v>473</v>
      </c>
    </row>
    <row r="1051" spans="1:2" ht="16.5">
      <c r="A1051" s="8" t="s">
        <v>474</v>
      </c>
      <c r="B1051" s="7"/>
    </row>
    <row r="1052" spans="1:2" ht="16.5">
      <c r="A1052" s="9">
        <f>+A1049+1</f>
        <v>812</v>
      </c>
      <c r="B1052" s="51" t="s">
        <v>475</v>
      </c>
    </row>
    <row r="1053" spans="1:2" ht="16.5">
      <c r="A1053" s="68">
        <f>+A1052+1</f>
        <v>813</v>
      </c>
      <c r="B1053" s="51" t="s">
        <v>476</v>
      </c>
    </row>
    <row r="1054" spans="1:2" s="66" customFormat="1" ht="18">
      <c r="A1054" s="104" t="s">
        <v>477</v>
      </c>
      <c r="B1054" s="42"/>
    </row>
    <row r="1055" spans="1:2" ht="16.5">
      <c r="A1055" s="69" t="s">
        <v>478</v>
      </c>
      <c r="B1055" s="7"/>
    </row>
    <row r="1056" spans="1:2" ht="16.5">
      <c r="A1056" s="69" t="s">
        <v>479</v>
      </c>
      <c r="B1056" s="7"/>
    </row>
    <row r="1057" spans="1:2" ht="16.5">
      <c r="A1057" s="9">
        <f>+A1053+1</f>
        <v>814</v>
      </c>
      <c r="B1057" s="51" t="s">
        <v>480</v>
      </c>
    </row>
    <row r="1058" spans="1:2" ht="16.5">
      <c r="A1058" s="9">
        <f>+A1057+1</f>
        <v>815</v>
      </c>
      <c r="B1058" s="14" t="s">
        <v>481</v>
      </c>
    </row>
    <row r="1059" spans="1:2" ht="16.5">
      <c r="A1059" s="9">
        <f>+A1058+1</f>
        <v>816</v>
      </c>
      <c r="B1059" s="51" t="s">
        <v>482</v>
      </c>
    </row>
    <row r="1060" spans="1:2" ht="16.5">
      <c r="A1060" s="8" t="s">
        <v>483</v>
      </c>
      <c r="B1060" s="7"/>
    </row>
    <row r="1061" spans="1:2" ht="16.5">
      <c r="A1061" s="70">
        <f>+A1059+1</f>
        <v>817</v>
      </c>
      <c r="B1061" s="51" t="s">
        <v>484</v>
      </c>
    </row>
    <row r="1062" spans="1:2" ht="16.5">
      <c r="A1062" s="70">
        <f>+A1061+1</f>
        <v>818</v>
      </c>
      <c r="B1062" s="51" t="s">
        <v>485</v>
      </c>
    </row>
    <row r="1063" spans="1:2" ht="16.5">
      <c r="A1063" s="70">
        <f aca="true" t="shared" si="33" ref="A1063:A1074">+A1062+1</f>
        <v>819</v>
      </c>
      <c r="B1063" s="51" t="s">
        <v>486</v>
      </c>
    </row>
    <row r="1064" spans="1:2" ht="16.5">
      <c r="A1064" s="70">
        <f t="shared" si="33"/>
        <v>820</v>
      </c>
      <c r="B1064" s="43" t="s">
        <v>487</v>
      </c>
    </row>
    <row r="1065" spans="1:2" ht="16.5">
      <c r="A1065" s="70">
        <f t="shared" si="33"/>
        <v>821</v>
      </c>
      <c r="B1065" s="43" t="s">
        <v>488</v>
      </c>
    </row>
    <row r="1066" spans="1:2" ht="16.5">
      <c r="A1066" s="70">
        <f t="shared" si="33"/>
        <v>822</v>
      </c>
      <c r="B1066" s="43" t="s">
        <v>489</v>
      </c>
    </row>
    <row r="1067" spans="1:2" ht="16.5">
      <c r="A1067" s="70">
        <f t="shared" si="33"/>
        <v>823</v>
      </c>
      <c r="B1067" s="43" t="s">
        <v>490</v>
      </c>
    </row>
    <row r="1068" spans="1:2" ht="16.5">
      <c r="A1068" s="70">
        <f t="shared" si="33"/>
        <v>824</v>
      </c>
      <c r="B1068" s="43" t="s">
        <v>491</v>
      </c>
    </row>
    <row r="1069" spans="1:2" ht="16.5">
      <c r="A1069" s="70">
        <f t="shared" si="33"/>
        <v>825</v>
      </c>
      <c r="B1069" s="43" t="s">
        <v>492</v>
      </c>
    </row>
    <row r="1070" spans="1:2" ht="16.5">
      <c r="A1070" s="70">
        <f t="shared" si="33"/>
        <v>826</v>
      </c>
      <c r="B1070" s="43" t="s">
        <v>493</v>
      </c>
    </row>
    <row r="1071" spans="1:2" ht="33">
      <c r="A1071" s="70">
        <f t="shared" si="33"/>
        <v>827</v>
      </c>
      <c r="B1071" s="43" t="s">
        <v>494</v>
      </c>
    </row>
    <row r="1072" spans="1:2" ht="16.5">
      <c r="A1072" s="70">
        <f>+A1071+1</f>
        <v>828</v>
      </c>
      <c r="B1072" s="43" t="s">
        <v>495</v>
      </c>
    </row>
    <row r="1073" spans="1:2" ht="33">
      <c r="A1073" s="70">
        <f t="shared" si="33"/>
        <v>829</v>
      </c>
      <c r="B1073" s="43" t="s">
        <v>496</v>
      </c>
    </row>
    <row r="1074" spans="1:2" ht="33">
      <c r="A1074" s="70">
        <f t="shared" si="33"/>
        <v>830</v>
      </c>
      <c r="B1074" s="43" t="s">
        <v>497</v>
      </c>
    </row>
    <row r="1075" spans="1:2" ht="16.5">
      <c r="A1075" s="69" t="s">
        <v>498</v>
      </c>
      <c r="B1075" s="7"/>
    </row>
    <row r="1076" spans="1:2" ht="33">
      <c r="A1076" s="70">
        <f>+A1074+1</f>
        <v>831</v>
      </c>
      <c r="B1076" s="11" t="s">
        <v>499</v>
      </c>
    </row>
    <row r="1077" spans="1:2" ht="16.5">
      <c r="A1077" s="69" t="s">
        <v>500</v>
      </c>
      <c r="B1077" s="7"/>
    </row>
    <row r="1078" spans="1:2" ht="16.5">
      <c r="A1078" s="9">
        <f>+A1076+1</f>
        <v>832</v>
      </c>
      <c r="B1078" s="51" t="s">
        <v>501</v>
      </c>
    </row>
    <row r="1079" spans="1:2" ht="16.5">
      <c r="A1079" s="9">
        <f>+A1078+1</f>
        <v>833</v>
      </c>
      <c r="B1079" s="51" t="s">
        <v>502</v>
      </c>
    </row>
    <row r="1080" spans="1:2" ht="16.5">
      <c r="A1080" s="9">
        <f>+A1079+1</f>
        <v>834</v>
      </c>
      <c r="B1080" s="51" t="s">
        <v>503</v>
      </c>
    </row>
    <row r="1081" spans="1:2" ht="16.5">
      <c r="A1081" s="9">
        <f>+A1080+1</f>
        <v>835</v>
      </c>
      <c r="B1081" s="51" t="s">
        <v>504</v>
      </c>
    </row>
    <row r="1082" ht="16.5">
      <c r="A1082" s="8" t="s">
        <v>505</v>
      </c>
    </row>
    <row r="1083" spans="1:2" ht="16.5">
      <c r="A1083" s="9">
        <f>+A1081+1</f>
        <v>836</v>
      </c>
      <c r="B1083" s="51" t="s">
        <v>506</v>
      </c>
    </row>
    <row r="1084" spans="1:2" ht="33">
      <c r="A1084" s="9">
        <f>+A1083+1</f>
        <v>837</v>
      </c>
      <c r="B1084" s="51" t="s">
        <v>507</v>
      </c>
    </row>
    <row r="1085" spans="1:2" ht="16.5">
      <c r="A1085" s="9">
        <f>+A1084+1</f>
        <v>838</v>
      </c>
      <c r="B1085" s="51" t="s">
        <v>508</v>
      </c>
    </row>
    <row r="1086" spans="1:2" ht="16.5">
      <c r="A1086" s="9">
        <f>+A1085+1</f>
        <v>839</v>
      </c>
      <c r="B1086" s="51" t="s">
        <v>509</v>
      </c>
    </row>
    <row r="1087" spans="1:2" ht="16.5">
      <c r="A1087" s="9">
        <f>+A1086+1</f>
        <v>840</v>
      </c>
      <c r="B1087" s="51" t="s">
        <v>510</v>
      </c>
    </row>
    <row r="1088" spans="1:2" ht="16.5">
      <c r="A1088" s="9">
        <f>+A1087+1</f>
        <v>841</v>
      </c>
      <c r="B1088" s="51" t="s">
        <v>511</v>
      </c>
    </row>
    <row r="1089" spans="1:2" ht="16.5">
      <c r="A1089" s="69" t="s">
        <v>512</v>
      </c>
      <c r="B1089" s="7"/>
    </row>
    <row r="1090" spans="1:2" ht="16.5">
      <c r="A1090" s="9">
        <f>+A1088+1</f>
        <v>842</v>
      </c>
      <c r="B1090" s="51" t="s">
        <v>513</v>
      </c>
    </row>
    <row r="1091" spans="1:2" ht="16.5">
      <c r="A1091" s="8" t="s">
        <v>514</v>
      </c>
      <c r="B1091" s="7"/>
    </row>
    <row r="1092" spans="1:2" ht="16.5">
      <c r="A1092" s="9">
        <f>+A1090+1</f>
        <v>843</v>
      </c>
      <c r="B1092" s="4" t="s">
        <v>515</v>
      </c>
    </row>
    <row r="1093" spans="1:2" ht="16.5">
      <c r="A1093" s="9">
        <f>+A1092+1</f>
        <v>844</v>
      </c>
      <c r="B1093" s="51" t="s">
        <v>516</v>
      </c>
    </row>
    <row r="1094" spans="1:2" ht="16.5">
      <c r="A1094" s="8" t="s">
        <v>517</v>
      </c>
      <c r="B1094" s="7"/>
    </row>
    <row r="1095" spans="1:2" ht="16.5">
      <c r="A1095" s="9">
        <f>+A1093+1</f>
        <v>845</v>
      </c>
      <c r="B1095" s="51" t="s">
        <v>518</v>
      </c>
    </row>
    <row r="1096" spans="1:2" ht="16.5">
      <c r="A1096" s="8" t="s">
        <v>1152</v>
      </c>
      <c r="B1096" s="7"/>
    </row>
    <row r="1097" spans="1:2" ht="33">
      <c r="A1097" s="9">
        <f>+A1095+1</f>
        <v>846</v>
      </c>
      <c r="B1097" s="51" t="s">
        <v>1169</v>
      </c>
    </row>
    <row r="1098" spans="1:2" ht="16.5">
      <c r="A1098" s="8" t="s">
        <v>1153</v>
      </c>
      <c r="B1098" s="7"/>
    </row>
    <row r="1099" spans="1:2" ht="16.5">
      <c r="A1099" s="9">
        <f>+A1097+1</f>
        <v>847</v>
      </c>
      <c r="B1099" s="4" t="s">
        <v>519</v>
      </c>
    </row>
    <row r="1100" spans="1:2" ht="33">
      <c r="A1100" s="9">
        <f>+A1099+1</f>
        <v>848</v>
      </c>
      <c r="B1100" s="51" t="s">
        <v>1168</v>
      </c>
    </row>
    <row r="1101" spans="1:2" ht="16.5">
      <c r="A1101" s="8" t="s">
        <v>520</v>
      </c>
      <c r="B1101" s="7"/>
    </row>
    <row r="1102" spans="1:2" ht="16.5">
      <c r="A1102" s="9">
        <f>+A1100+1</f>
        <v>849</v>
      </c>
      <c r="B1102" s="51" t="s">
        <v>521</v>
      </c>
    </row>
    <row r="1103" spans="1:2" ht="16.5">
      <c r="A1103" s="69" t="s">
        <v>522</v>
      </c>
      <c r="B1103" s="7"/>
    </row>
    <row r="1104" spans="1:2" ht="16.5">
      <c r="A1104" s="9">
        <f>+A1102+1</f>
        <v>850</v>
      </c>
      <c r="B1104" s="51" t="s">
        <v>523</v>
      </c>
    </row>
    <row r="1105" spans="1:2" ht="19.5">
      <c r="A1105" s="46" t="s">
        <v>1028</v>
      </c>
      <c r="B1105" s="12"/>
    </row>
    <row r="1106" spans="1:2" ht="16.5">
      <c r="A1106" s="81" t="s">
        <v>1029</v>
      </c>
      <c r="B1106" s="81"/>
    </row>
    <row r="1107" spans="1:2" ht="16.5">
      <c r="A1107" s="81" t="s">
        <v>1030</v>
      </c>
      <c r="B1107" s="81"/>
    </row>
    <row r="1108" spans="1:2" ht="16.5">
      <c r="A1108" s="9">
        <f>+A1104+1</f>
        <v>851</v>
      </c>
      <c r="B1108" s="43" t="s">
        <v>1051</v>
      </c>
    </row>
    <row r="1109" spans="1:2" ht="33">
      <c r="A1109" s="62">
        <f>A1108+1</f>
        <v>852</v>
      </c>
      <c r="B1109" s="51" t="s">
        <v>1052</v>
      </c>
    </row>
    <row r="1110" spans="1:2" ht="33">
      <c r="A1110" s="62">
        <f>+A1109+1</f>
        <v>853</v>
      </c>
      <c r="B1110" s="43" t="s">
        <v>1053</v>
      </c>
    </row>
    <row r="1111" spans="1:2" ht="33">
      <c r="A1111" s="62">
        <f aca="true" t="shared" si="34" ref="A1111:A1126">+A1110+1</f>
        <v>854</v>
      </c>
      <c r="B1111" s="51" t="s">
        <v>1054</v>
      </c>
    </row>
    <row r="1112" spans="1:2" ht="16.5">
      <c r="A1112" s="62">
        <f t="shared" si="34"/>
        <v>855</v>
      </c>
      <c r="B1112" s="51" t="s">
        <v>1055</v>
      </c>
    </row>
    <row r="1113" spans="1:2" ht="16.5">
      <c r="A1113" s="62">
        <f t="shared" si="34"/>
        <v>856</v>
      </c>
      <c r="B1113" s="51" t="s">
        <v>1056</v>
      </c>
    </row>
    <row r="1114" spans="1:2" ht="16.5">
      <c r="A1114" s="62">
        <f t="shared" si="34"/>
        <v>857</v>
      </c>
      <c r="B1114" s="51" t="s">
        <v>1057</v>
      </c>
    </row>
    <row r="1115" spans="1:2" ht="16.5">
      <c r="A1115" s="62">
        <f t="shared" si="34"/>
        <v>858</v>
      </c>
      <c r="B1115" s="51" t="s">
        <v>1058</v>
      </c>
    </row>
    <row r="1116" spans="1:2" ht="16.5">
      <c r="A1116" s="62">
        <f t="shared" si="34"/>
        <v>859</v>
      </c>
      <c r="B1116" s="51" t="s">
        <v>1059</v>
      </c>
    </row>
    <row r="1117" spans="1:2" ht="16.5">
      <c r="A1117" s="62">
        <f t="shared" si="34"/>
        <v>860</v>
      </c>
      <c r="B1117" s="43" t="s">
        <v>1060</v>
      </c>
    </row>
    <row r="1118" spans="1:2" ht="16.5">
      <c r="A1118" s="62">
        <f t="shared" si="34"/>
        <v>861</v>
      </c>
      <c r="B1118" s="43" t="s">
        <v>1061</v>
      </c>
    </row>
    <row r="1119" spans="1:2" ht="16.5">
      <c r="A1119" s="62">
        <f t="shared" si="34"/>
        <v>862</v>
      </c>
      <c r="B1119" s="43" t="s">
        <v>1062</v>
      </c>
    </row>
    <row r="1120" spans="1:2" ht="16.5">
      <c r="A1120" s="62">
        <f t="shared" si="34"/>
        <v>863</v>
      </c>
      <c r="B1120" s="43" t="s">
        <v>1063</v>
      </c>
    </row>
    <row r="1121" spans="1:2" ht="16.5">
      <c r="A1121" s="62">
        <f t="shared" si="34"/>
        <v>864</v>
      </c>
      <c r="B1121" s="51" t="s">
        <v>1064</v>
      </c>
    </row>
    <row r="1122" spans="1:2" ht="16.5">
      <c r="A1122" s="62">
        <f t="shared" si="34"/>
        <v>865</v>
      </c>
      <c r="B1122" s="51" t="s">
        <v>1065</v>
      </c>
    </row>
    <row r="1123" spans="1:2" ht="16.5">
      <c r="A1123" s="62">
        <f t="shared" si="34"/>
        <v>866</v>
      </c>
      <c r="B1123" s="4" t="s">
        <v>1170</v>
      </c>
    </row>
    <row r="1124" spans="1:2" ht="33">
      <c r="A1124" s="62">
        <f t="shared" si="34"/>
        <v>867</v>
      </c>
      <c r="B1124" s="51" t="s">
        <v>1066</v>
      </c>
    </row>
    <row r="1125" spans="1:2" ht="16.5">
      <c r="A1125" s="62">
        <f t="shared" si="34"/>
        <v>868</v>
      </c>
      <c r="B1125" s="51" t="s">
        <v>1067</v>
      </c>
    </row>
    <row r="1126" spans="1:2" ht="16.5">
      <c r="A1126" s="62">
        <f t="shared" si="34"/>
        <v>869</v>
      </c>
      <c r="B1126" s="51" t="s">
        <v>1068</v>
      </c>
    </row>
    <row r="1127" spans="1:2" ht="16.5">
      <c r="A1127" s="81" t="s">
        <v>1031</v>
      </c>
      <c r="B1127" s="81"/>
    </row>
    <row r="1128" spans="1:2" ht="16.5">
      <c r="A1128" s="9">
        <f>+A1126+1</f>
        <v>870</v>
      </c>
      <c r="B1128" s="4" t="s">
        <v>1069</v>
      </c>
    </row>
    <row r="1129" spans="1:2" ht="16.5">
      <c r="A1129" s="81" t="s">
        <v>1032</v>
      </c>
      <c r="B1129" s="81"/>
    </row>
    <row r="1130" spans="1:2" ht="33">
      <c r="A1130" s="56">
        <f>+A1128+1</f>
        <v>871</v>
      </c>
      <c r="B1130" s="51" t="s">
        <v>1070</v>
      </c>
    </row>
    <row r="1131" spans="1:2" ht="16.5">
      <c r="A1131" s="7" t="s">
        <v>1033</v>
      </c>
      <c r="B1131" s="2"/>
    </row>
    <row r="1132" spans="1:2" ht="16.5">
      <c r="A1132" s="7" t="s">
        <v>1034</v>
      </c>
      <c r="B1132" s="2"/>
    </row>
    <row r="1133" spans="1:2" ht="16.5">
      <c r="A1133" s="9">
        <f>+A1130+1</f>
        <v>872</v>
      </c>
      <c r="B1133" s="2" t="s">
        <v>1071</v>
      </c>
    </row>
    <row r="1134" spans="1:2" ht="16.5">
      <c r="A1134" s="81" t="s">
        <v>1035</v>
      </c>
      <c r="B1134" s="81"/>
    </row>
    <row r="1135" spans="1:2" ht="16.5">
      <c r="A1135" s="49">
        <f>+A1133+1</f>
        <v>873</v>
      </c>
      <c r="B1135" s="43" t="s">
        <v>1072</v>
      </c>
    </row>
    <row r="1136" spans="1:2" ht="16.5">
      <c r="A1136" s="49">
        <f>+A1135+1</f>
        <v>874</v>
      </c>
      <c r="B1136" s="43" t="s">
        <v>1372</v>
      </c>
    </row>
    <row r="1137" spans="1:2" ht="16.5">
      <c r="A1137" s="81" t="s">
        <v>1036</v>
      </c>
      <c r="B1137" s="81"/>
    </row>
    <row r="1138" spans="1:2" ht="16.5">
      <c r="A1138" s="49">
        <f>+A1136+1</f>
        <v>875</v>
      </c>
      <c r="B1138" s="2" t="s">
        <v>1073</v>
      </c>
    </row>
    <row r="1139" spans="1:2" ht="16.5">
      <c r="A1139" s="81" t="s">
        <v>1037</v>
      </c>
      <c r="B1139" s="81"/>
    </row>
    <row r="1140" spans="1:2" ht="16.5">
      <c r="A1140" s="49">
        <f>+A1138+1</f>
        <v>876</v>
      </c>
      <c r="B1140" s="43" t="s">
        <v>1074</v>
      </c>
    </row>
    <row r="1141" spans="1:2" ht="16.5">
      <c r="A1141" s="81" t="s">
        <v>1038</v>
      </c>
      <c r="B1141" s="81"/>
    </row>
    <row r="1142" spans="1:2" ht="16.5">
      <c r="A1142" s="49">
        <f>+A1140+1</f>
        <v>877</v>
      </c>
      <c r="B1142" s="43" t="s">
        <v>1075</v>
      </c>
    </row>
    <row r="1143" spans="1:2" ht="16.5">
      <c r="A1143" s="81" t="s">
        <v>1030</v>
      </c>
      <c r="B1143" s="81"/>
    </row>
    <row r="1144" spans="1:2" ht="16.5">
      <c r="A1144" s="56">
        <f>+A1142+1</f>
        <v>878</v>
      </c>
      <c r="B1144" s="51" t="s">
        <v>1076</v>
      </c>
    </row>
    <row r="1145" spans="1:2" ht="16.5">
      <c r="A1145" s="9">
        <f>+A1144+1</f>
        <v>879</v>
      </c>
      <c r="B1145" s="43" t="s">
        <v>1077</v>
      </c>
    </row>
    <row r="1146" spans="1:2" ht="16.5">
      <c r="A1146" s="9">
        <f>+A1145+1</f>
        <v>880</v>
      </c>
      <c r="B1146" s="43" t="s">
        <v>1078</v>
      </c>
    </row>
    <row r="1147" spans="1:2" ht="16.5">
      <c r="A1147" s="81" t="s">
        <v>1039</v>
      </c>
      <c r="B1147" s="43"/>
    </row>
    <row r="1148" spans="1:2" ht="16.5">
      <c r="A1148" s="9">
        <f>+A1146+1</f>
        <v>881</v>
      </c>
      <c r="B1148" s="2" t="s">
        <v>1040</v>
      </c>
    </row>
    <row r="1149" spans="1:2" ht="16.5">
      <c r="A1149" s="81" t="s">
        <v>114</v>
      </c>
      <c r="B1149" s="81"/>
    </row>
    <row r="1150" spans="1:2" ht="16.5">
      <c r="A1150" s="81" t="s">
        <v>1041</v>
      </c>
      <c r="B1150" s="81"/>
    </row>
    <row r="1151" spans="1:2" ht="16.5">
      <c r="A1151" s="56">
        <f>+A1148+1</f>
        <v>882</v>
      </c>
      <c r="B1151" s="43" t="s">
        <v>1079</v>
      </c>
    </row>
    <row r="1152" spans="1:2" ht="16.5">
      <c r="A1152" s="56">
        <f aca="true" t="shared" si="35" ref="A1152:A1157">+A1151+1</f>
        <v>883</v>
      </c>
      <c r="B1152" s="33" t="s">
        <v>1042</v>
      </c>
    </row>
    <row r="1153" spans="1:2" ht="16.5">
      <c r="A1153" s="56">
        <f t="shared" si="35"/>
        <v>884</v>
      </c>
      <c r="B1153" s="33" t="s">
        <v>1339</v>
      </c>
    </row>
    <row r="1154" spans="1:2" ht="16.5">
      <c r="A1154" s="56">
        <f t="shared" si="35"/>
        <v>885</v>
      </c>
      <c r="B1154" s="43" t="s">
        <v>1043</v>
      </c>
    </row>
    <row r="1155" spans="1:2" ht="16.5">
      <c r="A1155" s="56">
        <f t="shared" si="35"/>
        <v>886</v>
      </c>
      <c r="B1155" s="43" t="s">
        <v>1080</v>
      </c>
    </row>
    <row r="1156" spans="1:2" ht="16.5">
      <c r="A1156" s="56">
        <f t="shared" si="35"/>
        <v>887</v>
      </c>
      <c r="B1156" s="43" t="s">
        <v>1044</v>
      </c>
    </row>
    <row r="1157" spans="1:2" ht="16.5">
      <c r="A1157" s="56">
        <f t="shared" si="35"/>
        <v>888</v>
      </c>
      <c r="B1157" s="2" t="s">
        <v>1344</v>
      </c>
    </row>
    <row r="1158" spans="1:2" ht="16.5">
      <c r="A1158" s="81" t="s">
        <v>617</v>
      </c>
      <c r="B1158" s="81"/>
    </row>
    <row r="1159" spans="1:2" ht="16.5">
      <c r="A1159" s="81" t="s">
        <v>1045</v>
      </c>
      <c r="B1159" s="81"/>
    </row>
    <row r="1160" spans="1:2" ht="16.5">
      <c r="A1160" s="49">
        <f>+A1157+1</f>
        <v>889</v>
      </c>
      <c r="B1160" s="43" t="s">
        <v>1081</v>
      </c>
    </row>
    <row r="1161" spans="1:2" ht="16.5">
      <c r="A1161" s="79" t="s">
        <v>1046</v>
      </c>
      <c r="B1161" s="79"/>
    </row>
    <row r="1162" spans="1:2" ht="16.5">
      <c r="A1162" s="49">
        <f>+A1160+1</f>
        <v>890</v>
      </c>
      <c r="B1162" s="43" t="s">
        <v>1082</v>
      </c>
    </row>
    <row r="1163" spans="1:2" ht="16.5">
      <c r="A1163" s="56">
        <f>+A1162+1</f>
        <v>891</v>
      </c>
      <c r="B1163" s="43" t="s">
        <v>1083</v>
      </c>
    </row>
    <row r="1164" spans="1:2" ht="16.5">
      <c r="A1164" s="81" t="s">
        <v>1009</v>
      </c>
      <c r="B1164" s="81"/>
    </row>
    <row r="1165" spans="1:2" ht="16.5">
      <c r="A1165" s="81" t="s">
        <v>1047</v>
      </c>
      <c r="B1165" s="81"/>
    </row>
    <row r="1166" spans="1:2" ht="33">
      <c r="A1166" s="9">
        <f>+A1163+1</f>
        <v>892</v>
      </c>
      <c r="B1166" s="43" t="s">
        <v>1318</v>
      </c>
    </row>
    <row r="1167" spans="1:2" ht="16.5">
      <c r="A1167" s="81" t="s">
        <v>1048</v>
      </c>
      <c r="B1167" s="81"/>
    </row>
    <row r="1168" spans="1:2" ht="16.5">
      <c r="A1168" s="81" t="s">
        <v>1049</v>
      </c>
      <c r="B1168" s="81"/>
    </row>
    <row r="1169" spans="1:2" ht="33">
      <c r="A1169" s="49">
        <f>+A1166+1</f>
        <v>893</v>
      </c>
      <c r="B1169" s="51" t="s">
        <v>1084</v>
      </c>
    </row>
    <row r="1170" spans="1:2" ht="16.5">
      <c r="A1170" s="7" t="s">
        <v>584</v>
      </c>
      <c r="B1170" s="8"/>
    </row>
    <row r="1171" spans="1:2" ht="16.5">
      <c r="A1171" s="7" t="s">
        <v>585</v>
      </c>
      <c r="B1171" s="8"/>
    </row>
    <row r="1172" spans="1:2" ht="16.5">
      <c r="A1172" s="9">
        <f>+A1169+1</f>
        <v>894</v>
      </c>
      <c r="B1172" s="2" t="s">
        <v>1085</v>
      </c>
    </row>
    <row r="1173" spans="1:2" ht="16.5">
      <c r="A1173" s="81" t="s">
        <v>558</v>
      </c>
      <c r="B1173" s="81"/>
    </row>
    <row r="1174" spans="1:2" ht="16.5">
      <c r="A1174" s="81" t="s">
        <v>559</v>
      </c>
      <c r="B1174" s="81"/>
    </row>
    <row r="1175" spans="1:2" ht="16.5">
      <c r="A1175" s="9">
        <f>+A1172+1</f>
        <v>895</v>
      </c>
      <c r="B1175" s="43" t="s">
        <v>1086</v>
      </c>
    </row>
    <row r="1176" spans="1:2" ht="16.5">
      <c r="A1176" s="9">
        <f aca="true" t="shared" si="36" ref="A1176:A1182">+A1175+1</f>
        <v>896</v>
      </c>
      <c r="B1176" s="43" t="s">
        <v>1087</v>
      </c>
    </row>
    <row r="1177" spans="1:2" ht="16.5">
      <c r="A1177" s="9">
        <f t="shared" si="36"/>
        <v>897</v>
      </c>
      <c r="B1177" s="89" t="s">
        <v>1088</v>
      </c>
    </row>
    <row r="1178" spans="1:2" ht="16.5">
      <c r="A1178" s="9">
        <f t="shared" si="36"/>
        <v>898</v>
      </c>
      <c r="B1178" s="43" t="s">
        <v>1089</v>
      </c>
    </row>
    <row r="1179" spans="1:2" ht="16.5">
      <c r="A1179" s="9">
        <f t="shared" si="36"/>
        <v>899</v>
      </c>
      <c r="B1179" s="43" t="s">
        <v>1050</v>
      </c>
    </row>
    <row r="1180" spans="1:2" ht="16.5">
      <c r="A1180" s="9">
        <f t="shared" si="36"/>
        <v>900</v>
      </c>
      <c r="B1180" s="43" t="s">
        <v>1090</v>
      </c>
    </row>
    <row r="1181" spans="1:2" ht="16.5">
      <c r="A1181" s="9">
        <f t="shared" si="36"/>
        <v>901</v>
      </c>
      <c r="B1181" s="43" t="s">
        <v>1091</v>
      </c>
    </row>
    <row r="1182" spans="1:2" ht="16.5">
      <c r="A1182" s="9">
        <f t="shared" si="36"/>
        <v>902</v>
      </c>
      <c r="B1182" s="43" t="s">
        <v>1092</v>
      </c>
    </row>
    <row r="1183" spans="1:2" ht="19.5">
      <c r="A1183" s="46" t="s">
        <v>524</v>
      </c>
      <c r="B1183" s="12"/>
    </row>
    <row r="1184" spans="1:2" ht="16.5">
      <c r="A1184" s="10" t="s">
        <v>525</v>
      </c>
      <c r="B1184" s="2"/>
    </row>
    <row r="1185" spans="1:2" ht="16.5">
      <c r="A1185" s="10" t="s">
        <v>526</v>
      </c>
      <c r="B1185" s="2"/>
    </row>
    <row r="1186" spans="1:2" ht="33">
      <c r="A1186" s="9">
        <f>+A1182+1</f>
        <v>903</v>
      </c>
      <c r="B1186" s="48" t="s">
        <v>1171</v>
      </c>
    </row>
    <row r="1187" spans="1:2" ht="16.5">
      <c r="A1187" s="9">
        <f>+A1186+1</f>
        <v>904</v>
      </c>
      <c r="B1187" s="43" t="s">
        <v>527</v>
      </c>
    </row>
    <row r="1188" spans="1:2" ht="16.5">
      <c r="A1188" s="10" t="s">
        <v>528</v>
      </c>
      <c r="B1188" s="2"/>
    </row>
    <row r="1189" spans="1:2" ht="16.5">
      <c r="A1189" s="9">
        <f>+A1187+1</f>
        <v>905</v>
      </c>
      <c r="B1189" s="48" t="s">
        <v>529</v>
      </c>
    </row>
    <row r="1190" spans="1:2" ht="16.5">
      <c r="A1190" s="9">
        <f>+A1189+1</f>
        <v>906</v>
      </c>
      <c r="B1190" s="48" t="s">
        <v>530</v>
      </c>
    </row>
    <row r="1191" spans="1:2" ht="16.5">
      <c r="A1191" s="9">
        <f>+A1190+1</f>
        <v>907</v>
      </c>
      <c r="B1191" s="48" t="s">
        <v>531</v>
      </c>
    </row>
    <row r="1192" ht="16.5">
      <c r="A1192" s="10" t="s">
        <v>532</v>
      </c>
    </row>
    <row r="1193" spans="1:2" ht="16.5">
      <c r="A1193" s="9">
        <f>+A1191+1</f>
        <v>908</v>
      </c>
      <c r="B1193" s="11" t="s">
        <v>533</v>
      </c>
    </row>
    <row r="1194" spans="1:2" ht="16.5">
      <c r="A1194" s="10" t="s">
        <v>534</v>
      </c>
      <c r="B1194" s="7"/>
    </row>
    <row r="1195" spans="1:2" ht="16.5">
      <c r="A1195" s="9">
        <f>+A1193+1</f>
        <v>909</v>
      </c>
      <c r="B1195" s="48" t="s">
        <v>535</v>
      </c>
    </row>
    <row r="1196" spans="1:2" ht="16.5">
      <c r="A1196" s="9">
        <f aca="true" t="shared" si="37" ref="A1196:A1201">+A1195+1</f>
        <v>910</v>
      </c>
      <c r="B1196" s="2" t="s">
        <v>536</v>
      </c>
    </row>
    <row r="1197" spans="1:2" ht="16.5">
      <c r="A1197" s="9">
        <f>+A1196+1</f>
        <v>911</v>
      </c>
      <c r="B1197" s="48" t="s">
        <v>537</v>
      </c>
    </row>
    <row r="1198" spans="1:2" ht="16.5">
      <c r="A1198" s="9">
        <f t="shared" si="37"/>
        <v>912</v>
      </c>
      <c r="B1198" s="45" t="s">
        <v>538</v>
      </c>
    </row>
    <row r="1199" spans="1:2" ht="16.5">
      <c r="A1199" s="9">
        <f t="shared" si="37"/>
        <v>913</v>
      </c>
      <c r="B1199" s="48" t="s">
        <v>539</v>
      </c>
    </row>
    <row r="1200" spans="1:2" ht="33">
      <c r="A1200" s="9">
        <f t="shared" si="37"/>
        <v>914</v>
      </c>
      <c r="B1200" s="48" t="s">
        <v>1179</v>
      </c>
    </row>
    <row r="1201" spans="1:2" ht="16.5">
      <c r="A1201" s="9">
        <f t="shared" si="37"/>
        <v>915</v>
      </c>
      <c r="B1201" s="43" t="s">
        <v>540</v>
      </c>
    </row>
    <row r="1202" spans="1:2" ht="16.5">
      <c r="A1202" s="10" t="s">
        <v>541</v>
      </c>
      <c r="B1202" s="7"/>
    </row>
    <row r="1203" spans="1:2" ht="16.5">
      <c r="A1203" s="9">
        <f>+A1201+1</f>
        <v>916</v>
      </c>
      <c r="B1203" s="11" t="s">
        <v>542</v>
      </c>
    </row>
    <row r="1204" spans="1:2" ht="16.5">
      <c r="A1204" s="9">
        <f>+A1203+1</f>
        <v>917</v>
      </c>
      <c r="B1204" s="48" t="s">
        <v>543</v>
      </c>
    </row>
    <row r="1205" spans="1:2" ht="33">
      <c r="A1205" s="9">
        <f>+A1204+1</f>
        <v>918</v>
      </c>
      <c r="B1205" s="48" t="s">
        <v>544</v>
      </c>
    </row>
    <row r="1206" spans="1:2" ht="33">
      <c r="A1206" s="9">
        <f>+A1205+1</f>
        <v>919</v>
      </c>
      <c r="B1206" s="48" t="s">
        <v>545</v>
      </c>
    </row>
    <row r="1207" spans="1:2" ht="16.5">
      <c r="A1207" s="10" t="s">
        <v>546</v>
      </c>
      <c r="B1207" s="7"/>
    </row>
    <row r="1208" spans="1:2" ht="33">
      <c r="A1208" s="9">
        <f>+A1206+1</f>
        <v>920</v>
      </c>
      <c r="B1208" s="48" t="s">
        <v>547</v>
      </c>
    </row>
    <row r="1209" ht="16.5">
      <c r="A1209" s="10" t="s">
        <v>548</v>
      </c>
    </row>
    <row r="1210" spans="1:2" ht="33">
      <c r="A1210" s="9">
        <f>+A1208+1</f>
        <v>921</v>
      </c>
      <c r="B1210" s="11" t="s">
        <v>549</v>
      </c>
    </row>
    <row r="1211" spans="1:2" ht="16.5">
      <c r="A1211" s="10" t="s">
        <v>550</v>
      </c>
      <c r="B1211" s="8"/>
    </row>
    <row r="1212" spans="1:2" ht="33">
      <c r="A1212" s="9">
        <f>+A1210+1</f>
        <v>922</v>
      </c>
      <c r="B1212" s="11" t="s">
        <v>551</v>
      </c>
    </row>
    <row r="1213" spans="1:2" ht="16.5">
      <c r="A1213" s="10" t="s">
        <v>552</v>
      </c>
      <c r="B1213" s="8"/>
    </row>
    <row r="1214" spans="1:2" ht="18.75" customHeight="1">
      <c r="A1214" s="9">
        <f>+A1212+1</f>
        <v>923</v>
      </c>
      <c r="B1214" s="11" t="s">
        <v>553</v>
      </c>
    </row>
    <row r="1215" spans="1:2" ht="16.5">
      <c r="A1215" s="10" t="s">
        <v>554</v>
      </c>
      <c r="B1215" s="2"/>
    </row>
    <row r="1216" spans="1:2" ht="33">
      <c r="A1216" s="9">
        <f>+A1214+1</f>
        <v>924</v>
      </c>
      <c r="B1216" s="43" t="s">
        <v>555</v>
      </c>
    </row>
    <row r="1217" spans="1:2" ht="19.5">
      <c r="A1217" s="46" t="s">
        <v>556</v>
      </c>
      <c r="B1217" s="12"/>
    </row>
    <row r="1218" spans="1:2" s="66" customFormat="1" ht="18">
      <c r="A1218" s="93" t="s">
        <v>557</v>
      </c>
      <c r="B1218" s="42"/>
    </row>
    <row r="1219" spans="1:2" ht="16.5">
      <c r="A1219" s="10" t="s">
        <v>558</v>
      </c>
      <c r="B1219" s="7"/>
    </row>
    <row r="1220" spans="1:2" ht="16.5">
      <c r="A1220" s="10" t="s">
        <v>559</v>
      </c>
      <c r="B1220" s="7"/>
    </row>
    <row r="1221" spans="1:2" ht="16.5">
      <c r="A1221" s="70">
        <f>+A1216+1</f>
        <v>925</v>
      </c>
      <c r="B1221" s="11" t="s">
        <v>560</v>
      </c>
    </row>
    <row r="1222" spans="1:2" ht="16.5">
      <c r="A1222" s="9">
        <f aca="true" t="shared" si="38" ref="A1222:A1234">+A1221+1</f>
        <v>926</v>
      </c>
      <c r="B1222" s="11" t="s">
        <v>561</v>
      </c>
    </row>
    <row r="1223" spans="1:2" ht="16.5">
      <c r="A1223" s="9">
        <f t="shared" si="38"/>
        <v>927</v>
      </c>
      <c r="B1223" s="11" t="s">
        <v>562</v>
      </c>
    </row>
    <row r="1224" spans="1:2" ht="16.5">
      <c r="A1224" s="9">
        <f t="shared" si="38"/>
        <v>928</v>
      </c>
      <c r="B1224" s="11" t="s">
        <v>563</v>
      </c>
    </row>
    <row r="1225" spans="1:2" ht="16.5">
      <c r="A1225" s="9">
        <f t="shared" si="38"/>
        <v>929</v>
      </c>
      <c r="B1225" s="43" t="s">
        <v>564</v>
      </c>
    </row>
    <row r="1226" spans="1:2" ht="16.5">
      <c r="A1226" s="9">
        <f t="shared" si="38"/>
        <v>930</v>
      </c>
      <c r="B1226" s="2" t="s">
        <v>565</v>
      </c>
    </row>
    <row r="1227" spans="1:2" ht="16.5">
      <c r="A1227" s="9">
        <f t="shared" si="38"/>
        <v>931</v>
      </c>
      <c r="B1227" s="43" t="s">
        <v>566</v>
      </c>
    </row>
    <row r="1228" spans="1:2" ht="16.5">
      <c r="A1228" s="9">
        <f t="shared" si="38"/>
        <v>932</v>
      </c>
      <c r="B1228" s="51" t="s">
        <v>567</v>
      </c>
    </row>
    <row r="1229" spans="1:2" ht="16.5">
      <c r="A1229" s="9">
        <f t="shared" si="38"/>
        <v>933</v>
      </c>
      <c r="B1229" s="11" t="s">
        <v>568</v>
      </c>
    </row>
    <row r="1230" spans="1:2" ht="16.5">
      <c r="A1230" s="9">
        <f t="shared" si="38"/>
        <v>934</v>
      </c>
      <c r="B1230" s="11" t="s">
        <v>569</v>
      </c>
    </row>
    <row r="1231" spans="1:2" ht="16.5">
      <c r="A1231" s="9">
        <f t="shared" si="38"/>
        <v>935</v>
      </c>
      <c r="B1231" s="51" t="s">
        <v>570</v>
      </c>
    </row>
    <row r="1232" spans="1:2" ht="16.5">
      <c r="A1232" s="9">
        <f t="shared" si="38"/>
        <v>936</v>
      </c>
      <c r="B1232" s="11" t="s">
        <v>571</v>
      </c>
    </row>
    <row r="1233" spans="1:2" ht="16.5">
      <c r="A1233" s="9">
        <f t="shared" si="38"/>
        <v>937</v>
      </c>
      <c r="B1233" s="11" t="s">
        <v>572</v>
      </c>
    </row>
    <row r="1234" spans="1:2" ht="16.5">
      <c r="A1234" s="9">
        <f t="shared" si="38"/>
        <v>938</v>
      </c>
      <c r="B1234" s="51" t="s">
        <v>573</v>
      </c>
    </row>
    <row r="1235" spans="1:2" ht="16.5">
      <c r="A1235" s="69" t="s">
        <v>574</v>
      </c>
      <c r="B1235" s="8"/>
    </row>
    <row r="1236" spans="1:2" ht="16.5">
      <c r="A1236" s="68">
        <f>+A1234+1</f>
        <v>939</v>
      </c>
      <c r="B1236" s="43" t="s">
        <v>575</v>
      </c>
    </row>
    <row r="1237" spans="1:2" ht="16.5">
      <c r="A1237" s="69" t="s">
        <v>576</v>
      </c>
      <c r="B1237" s="8"/>
    </row>
    <row r="1238" spans="1:2" ht="16.5">
      <c r="A1238" s="68">
        <f>+A1236+1</f>
        <v>940</v>
      </c>
      <c r="B1238" s="64" t="s">
        <v>577</v>
      </c>
    </row>
    <row r="1239" spans="1:2" ht="16.5">
      <c r="A1239" s="69" t="s">
        <v>578</v>
      </c>
      <c r="B1239" s="7"/>
    </row>
    <row r="1240" spans="1:2" ht="16.5">
      <c r="A1240" s="68">
        <f>+A1238+1</f>
        <v>941</v>
      </c>
      <c r="B1240" s="11" t="s">
        <v>579</v>
      </c>
    </row>
    <row r="1241" spans="1:2" ht="16.5">
      <c r="A1241" s="10" t="s">
        <v>580</v>
      </c>
      <c r="B1241" s="7"/>
    </row>
    <row r="1242" spans="1:2" ht="16.5">
      <c r="A1242" s="68">
        <f>+A1240+1</f>
        <v>942</v>
      </c>
      <c r="B1242" s="11" t="s">
        <v>581</v>
      </c>
    </row>
    <row r="1243" spans="1:2" ht="16.5">
      <c r="A1243" s="70">
        <f>+A1242+1</f>
        <v>943</v>
      </c>
      <c r="B1243" s="51" t="s">
        <v>582</v>
      </c>
    </row>
    <row r="1244" spans="1:2" s="66" customFormat="1" ht="18">
      <c r="A1244" s="93" t="s">
        <v>583</v>
      </c>
      <c r="B1244" s="42"/>
    </row>
    <row r="1245" spans="1:2" ht="16.5">
      <c r="A1245" s="10" t="s">
        <v>584</v>
      </c>
      <c r="B1245" s="7"/>
    </row>
    <row r="1246" spans="1:2" ht="16.5">
      <c r="A1246" s="10" t="s">
        <v>585</v>
      </c>
      <c r="B1246" s="7"/>
    </row>
    <row r="1247" spans="1:2" ht="16.5">
      <c r="A1247" s="68">
        <f>+A1243+1</f>
        <v>944</v>
      </c>
      <c r="B1247" s="4" t="s">
        <v>586</v>
      </c>
    </row>
    <row r="1248" spans="1:2" ht="16.5">
      <c r="A1248" s="70">
        <f aca="true" t="shared" si="39" ref="A1248:A1254">+A1247+1</f>
        <v>945</v>
      </c>
      <c r="B1248" s="51" t="s">
        <v>587</v>
      </c>
    </row>
    <row r="1249" spans="1:2" ht="16.5">
      <c r="A1249" s="70">
        <f t="shared" si="39"/>
        <v>946</v>
      </c>
      <c r="B1249" s="11" t="s">
        <v>588</v>
      </c>
    </row>
    <row r="1250" spans="1:2" ht="16.5">
      <c r="A1250" s="70">
        <f t="shared" si="39"/>
        <v>947</v>
      </c>
      <c r="B1250" s="51" t="s">
        <v>589</v>
      </c>
    </row>
    <row r="1251" spans="1:2" ht="33">
      <c r="A1251" s="70">
        <f t="shared" si="39"/>
        <v>948</v>
      </c>
      <c r="B1251" s="11" t="s">
        <v>1319</v>
      </c>
    </row>
    <row r="1252" spans="1:2" ht="16.5">
      <c r="A1252" s="70">
        <f t="shared" si="39"/>
        <v>949</v>
      </c>
      <c r="B1252" s="11" t="s">
        <v>590</v>
      </c>
    </row>
    <row r="1253" spans="1:2" ht="16.5">
      <c r="A1253" s="70">
        <f t="shared" si="39"/>
        <v>950</v>
      </c>
      <c r="B1253" s="11" t="s">
        <v>591</v>
      </c>
    </row>
    <row r="1254" spans="1:2" ht="16.5">
      <c r="A1254" s="70">
        <f t="shared" si="39"/>
        <v>951</v>
      </c>
      <c r="B1254" s="4" t="s">
        <v>592</v>
      </c>
    </row>
    <row r="1255" spans="1:2" ht="16.5">
      <c r="A1255" s="10" t="s">
        <v>593</v>
      </c>
      <c r="B1255" s="7"/>
    </row>
    <row r="1256" spans="1:2" ht="16.5">
      <c r="A1256" s="70">
        <f>+A1254+1</f>
        <v>952</v>
      </c>
      <c r="B1256" s="11" t="s">
        <v>594</v>
      </c>
    </row>
    <row r="1257" spans="1:2" ht="16.5">
      <c r="A1257" s="10" t="s">
        <v>595</v>
      </c>
      <c r="B1257" s="7"/>
    </row>
    <row r="1258" spans="1:2" ht="16.5">
      <c r="A1258" s="70">
        <f>+A1256+1</f>
        <v>953</v>
      </c>
      <c r="B1258" s="51" t="s">
        <v>596</v>
      </c>
    </row>
    <row r="1259" spans="1:2" ht="16.5">
      <c r="A1259" s="68">
        <f>+A1258+1</f>
        <v>954</v>
      </c>
      <c r="B1259" s="51" t="s">
        <v>597</v>
      </c>
    </row>
    <row r="1260" spans="1:2" ht="16.5">
      <c r="A1260" s="68">
        <f>+A1259+1</f>
        <v>955</v>
      </c>
      <c r="B1260" s="51" t="s">
        <v>598</v>
      </c>
    </row>
    <row r="1261" spans="1:2" ht="16.5">
      <c r="A1261" s="68">
        <f>+A1260+1</f>
        <v>956</v>
      </c>
      <c r="B1261" s="11" t="s">
        <v>599</v>
      </c>
    </row>
    <row r="1262" spans="1:2" ht="16.5">
      <c r="A1262" s="127" t="s">
        <v>600</v>
      </c>
      <c r="B1262" s="127"/>
    </row>
    <row r="1263" spans="1:2" ht="16.5">
      <c r="A1263" s="70">
        <f>+A1261+1</f>
        <v>957</v>
      </c>
      <c r="B1263" s="11" t="s">
        <v>601</v>
      </c>
    </row>
    <row r="1264" spans="1:2" ht="16.5">
      <c r="A1264" s="68">
        <f>+A1263+1</f>
        <v>958</v>
      </c>
      <c r="B1264" s="11" t="s">
        <v>602</v>
      </c>
    </row>
    <row r="1265" spans="1:2" ht="16.5">
      <c r="A1265" s="10" t="s">
        <v>603</v>
      </c>
      <c r="B1265" s="7"/>
    </row>
    <row r="1266" spans="1:2" ht="16.5">
      <c r="A1266" s="10" t="s">
        <v>446</v>
      </c>
      <c r="B1266" s="7"/>
    </row>
    <row r="1267" spans="1:2" ht="16.5">
      <c r="A1267" s="10" t="s">
        <v>604</v>
      </c>
      <c r="B1267" s="7"/>
    </row>
    <row r="1268" spans="1:2" ht="16.5">
      <c r="A1268" s="9">
        <f>+A1264+1</f>
        <v>959</v>
      </c>
      <c r="B1268" s="51" t="s">
        <v>605</v>
      </c>
    </row>
    <row r="1269" spans="1:2" ht="16.5">
      <c r="A1269" s="68">
        <f>+A1268+1</f>
        <v>960</v>
      </c>
      <c r="B1269" s="11" t="s">
        <v>606</v>
      </c>
    </row>
    <row r="1270" spans="1:2" ht="16.5">
      <c r="A1270" s="68">
        <f>+A1269+1</f>
        <v>961</v>
      </c>
      <c r="B1270" s="11" t="s">
        <v>607</v>
      </c>
    </row>
    <row r="1271" spans="1:2" ht="16.5">
      <c r="A1271" s="68">
        <f>+A1270+1</f>
        <v>962</v>
      </c>
      <c r="B1271" s="11" t="s">
        <v>608</v>
      </c>
    </row>
    <row r="1272" spans="1:2" ht="16.5">
      <c r="A1272" s="68">
        <f>+A1271+1</f>
        <v>963</v>
      </c>
      <c r="B1272" s="11" t="s">
        <v>609</v>
      </c>
    </row>
    <row r="1273" spans="1:2" ht="16.5">
      <c r="A1273" s="68">
        <f>+A1272+1</f>
        <v>964</v>
      </c>
      <c r="B1273" s="11" t="s">
        <v>610</v>
      </c>
    </row>
    <row r="1274" spans="1:2" ht="16.5">
      <c r="A1274" s="10" t="s">
        <v>611</v>
      </c>
      <c r="B1274" s="7"/>
    </row>
    <row r="1275" spans="1:2" ht="16.5">
      <c r="A1275" s="9">
        <f>+A1273+1</f>
        <v>965</v>
      </c>
      <c r="B1275" s="51" t="s">
        <v>612</v>
      </c>
    </row>
    <row r="1276" spans="1:2" ht="19.5">
      <c r="A1276" s="46" t="s">
        <v>1095</v>
      </c>
      <c r="B1276" s="12"/>
    </row>
    <row r="1277" spans="1:2" ht="16.5">
      <c r="A1277" s="10" t="s">
        <v>966</v>
      </c>
      <c r="B1277" s="94"/>
    </row>
    <row r="1278" spans="1:2" ht="16.5">
      <c r="A1278" s="8" t="s">
        <v>1154</v>
      </c>
      <c r="B1278" s="94"/>
    </row>
    <row r="1279" spans="1:2" ht="32.25">
      <c r="A1279" s="49">
        <f>+A1275+1</f>
        <v>966</v>
      </c>
      <c r="B1279" s="102" t="s">
        <v>1180</v>
      </c>
    </row>
    <row r="1280" spans="1:2" ht="16.5">
      <c r="A1280" s="10" t="s">
        <v>1135</v>
      </c>
      <c r="B1280" s="94"/>
    </row>
    <row r="1281" spans="1:2" ht="16.5">
      <c r="A1281" s="8" t="s">
        <v>1155</v>
      </c>
      <c r="B1281" s="94"/>
    </row>
    <row r="1282" spans="1:2" ht="16.5">
      <c r="A1282" s="49">
        <f>A1279+1</f>
        <v>967</v>
      </c>
      <c r="B1282" s="85" t="s">
        <v>1320</v>
      </c>
    </row>
    <row r="1283" spans="1:2" ht="16.5">
      <c r="A1283" s="8" t="s">
        <v>1156</v>
      </c>
      <c r="B1283" s="59"/>
    </row>
    <row r="1284" spans="1:2" ht="16.5">
      <c r="A1284" s="49">
        <f>A1282+1</f>
        <v>968</v>
      </c>
      <c r="B1284" s="85" t="s">
        <v>1321</v>
      </c>
    </row>
    <row r="1285" spans="1:2" ht="16.5">
      <c r="A1285" s="8" t="s">
        <v>1157</v>
      </c>
      <c r="B1285" s="59"/>
    </row>
    <row r="1286" spans="1:2" ht="16.5">
      <c r="A1286" s="49">
        <f>A1284+1</f>
        <v>969</v>
      </c>
      <c r="B1286" s="85" t="s">
        <v>1322</v>
      </c>
    </row>
    <row r="1287" spans="1:2" ht="16.5">
      <c r="A1287" s="8" t="s">
        <v>1158</v>
      </c>
      <c r="B1287" s="59"/>
    </row>
    <row r="1288" spans="1:2" ht="16.5">
      <c r="A1288" s="49">
        <f>A1286+1</f>
        <v>970</v>
      </c>
      <c r="B1288" s="85" t="s">
        <v>1323</v>
      </c>
    </row>
    <row r="1289" spans="1:2" ht="16.5">
      <c r="A1289" s="8" t="s">
        <v>1137</v>
      </c>
      <c r="B1289" s="94"/>
    </row>
    <row r="1290" spans="1:2" ht="16.5">
      <c r="A1290" s="8" t="s">
        <v>1159</v>
      </c>
      <c r="B1290" s="94"/>
    </row>
    <row r="1291" spans="1:2" ht="16.5">
      <c r="A1291" s="74">
        <f>A1288+1</f>
        <v>971</v>
      </c>
      <c r="B1291" s="43" t="s">
        <v>1006</v>
      </c>
    </row>
    <row r="1292" spans="1:2" ht="16.5">
      <c r="A1292" s="8" t="s">
        <v>1136</v>
      </c>
      <c r="B1292" s="56"/>
    </row>
    <row r="1293" spans="1:2" ht="16.5">
      <c r="A1293" s="8" t="s">
        <v>731</v>
      </c>
      <c r="B1293" s="59"/>
    </row>
    <row r="1294" spans="1:2" ht="16.5">
      <c r="A1294" s="49">
        <f>A1291+1</f>
        <v>972</v>
      </c>
      <c r="B1294" s="85" t="s">
        <v>1172</v>
      </c>
    </row>
    <row r="1295" spans="1:2" ht="33">
      <c r="A1295" s="49">
        <f>+A1294+1</f>
        <v>973</v>
      </c>
      <c r="B1295" s="85" t="s">
        <v>1007</v>
      </c>
    </row>
    <row r="1296" spans="1:2" ht="16.5">
      <c r="A1296" s="49">
        <f>A1295+1</f>
        <v>974</v>
      </c>
      <c r="B1296" s="85" t="s">
        <v>1008</v>
      </c>
    </row>
    <row r="1297" spans="1:2" ht="16.5">
      <c r="A1297" s="10" t="s">
        <v>1160</v>
      </c>
      <c r="B1297" s="94"/>
    </row>
    <row r="1298" spans="1:2" ht="16.5">
      <c r="A1298" s="49">
        <f>A1296+1</f>
        <v>975</v>
      </c>
      <c r="B1298" s="85" t="s">
        <v>1173</v>
      </c>
    </row>
    <row r="1299" spans="1:2" ht="16.5">
      <c r="A1299" s="10" t="s">
        <v>1161</v>
      </c>
      <c r="B1299" s="94"/>
    </row>
    <row r="1300" spans="1:2" ht="33">
      <c r="A1300" s="49">
        <f>A1298+1</f>
        <v>976</v>
      </c>
      <c r="B1300" s="85" t="s">
        <v>1174</v>
      </c>
    </row>
    <row r="1301" spans="1:2" ht="16.5">
      <c r="A1301" s="10" t="s">
        <v>1009</v>
      </c>
      <c r="B1301" s="96"/>
    </row>
    <row r="1302" spans="1:2" ht="16.5">
      <c r="A1302" s="10" t="s">
        <v>862</v>
      </c>
      <c r="B1302" s="96"/>
    </row>
    <row r="1303" spans="1:2" ht="16.5">
      <c r="A1303" s="74">
        <f>A1300+1</f>
        <v>977</v>
      </c>
      <c r="B1303" s="11" t="s">
        <v>1010</v>
      </c>
    </row>
    <row r="1304" spans="1:2" ht="16.5">
      <c r="A1304" s="74">
        <f>A1303+1</f>
        <v>978</v>
      </c>
      <c r="B1304" s="11" t="s">
        <v>1011</v>
      </c>
    </row>
    <row r="1305" spans="1:2" ht="16.5">
      <c r="A1305" s="74">
        <f>+A1304+1</f>
        <v>979</v>
      </c>
      <c r="B1305" s="11" t="s">
        <v>1012</v>
      </c>
    </row>
    <row r="1306" spans="1:2" ht="16.5">
      <c r="A1306" s="74">
        <f>+A1305+1</f>
        <v>980</v>
      </c>
      <c r="B1306" s="2" t="s">
        <v>1175</v>
      </c>
    </row>
    <row r="1307" spans="1:2" ht="16.5">
      <c r="A1307" s="74">
        <f>+A1306+1</f>
        <v>981</v>
      </c>
      <c r="B1307" s="43" t="s">
        <v>1013</v>
      </c>
    </row>
    <row r="1308" spans="1:2" ht="16.5">
      <c r="A1308" s="74">
        <f>+A1307+1</f>
        <v>982</v>
      </c>
      <c r="B1308" s="43" t="s">
        <v>1014</v>
      </c>
    </row>
    <row r="1309" spans="1:2" ht="16.5">
      <c r="A1309" s="8" t="s">
        <v>1138</v>
      </c>
      <c r="B1309" s="8"/>
    </row>
    <row r="1310" spans="1:2" ht="16.5">
      <c r="A1310" s="8" t="s">
        <v>1162</v>
      </c>
      <c r="B1310" s="8"/>
    </row>
    <row r="1311" spans="1:2" ht="16.5">
      <c r="A1311" s="74">
        <f>A1308+1</f>
        <v>983</v>
      </c>
      <c r="B1311" s="43" t="s">
        <v>1015</v>
      </c>
    </row>
    <row r="1312" spans="1:2" ht="16.5">
      <c r="A1312" s="10" t="s">
        <v>1009</v>
      </c>
      <c r="B1312" s="96"/>
    </row>
    <row r="1313" spans="1:2" ht="16.5">
      <c r="A1313" s="10" t="s">
        <v>1016</v>
      </c>
      <c r="B1313" s="96"/>
    </row>
    <row r="1314" spans="1:2" ht="16.5">
      <c r="A1314" s="70">
        <f>A1311+1</f>
        <v>984</v>
      </c>
      <c r="B1314" s="43" t="s">
        <v>1017</v>
      </c>
    </row>
    <row r="1315" spans="1:2" ht="16.5">
      <c r="A1315" s="8" t="s">
        <v>1139</v>
      </c>
      <c r="B1315" s="10"/>
    </row>
    <row r="1316" spans="1:2" ht="16.5">
      <c r="A1316" s="8" t="s">
        <v>1163</v>
      </c>
      <c r="B1316" s="10"/>
    </row>
    <row r="1317" spans="1:2" ht="16.5">
      <c r="A1317" s="37">
        <f>A1314+1</f>
        <v>985</v>
      </c>
      <c r="B1317" s="2" t="s">
        <v>1340</v>
      </c>
    </row>
    <row r="1318" spans="1:2" ht="33">
      <c r="A1318" s="37">
        <f>A1317+1</f>
        <v>986</v>
      </c>
      <c r="B1318" s="43" t="s">
        <v>1324</v>
      </c>
    </row>
    <row r="1319" spans="1:2" ht="16.5">
      <c r="A1319" s="74">
        <f>A1318+1</f>
        <v>987</v>
      </c>
      <c r="B1319" s="43" t="s">
        <v>1325</v>
      </c>
    </row>
    <row r="1320" spans="1:2" ht="16.5">
      <c r="A1320" s="37">
        <f>A1319+1</f>
        <v>988</v>
      </c>
      <c r="B1320" s="2" t="s">
        <v>1326</v>
      </c>
    </row>
    <row r="1321" spans="1:2" ht="16.5">
      <c r="A1321" s="8" t="s">
        <v>1139</v>
      </c>
      <c r="B1321" s="94"/>
    </row>
    <row r="1322" spans="1:2" ht="16.5">
      <c r="A1322" s="8" t="s">
        <v>1018</v>
      </c>
      <c r="B1322" s="94"/>
    </row>
    <row r="1323" spans="1:2" ht="16.5">
      <c r="A1323" s="74">
        <f>A1320+1</f>
        <v>989</v>
      </c>
      <c r="B1323" s="43" t="s">
        <v>1019</v>
      </c>
    </row>
    <row r="1324" spans="1:2" ht="16.5">
      <c r="A1324" s="8" t="s">
        <v>1140</v>
      </c>
      <c r="B1324" s="37"/>
    </row>
    <row r="1325" spans="1:2" ht="16.5">
      <c r="A1325" s="8" t="s">
        <v>1164</v>
      </c>
      <c r="B1325" s="37"/>
    </row>
    <row r="1326" spans="1:2" ht="16.5">
      <c r="A1326" s="74">
        <f>A1323+1</f>
        <v>990</v>
      </c>
      <c r="B1326" s="43" t="s">
        <v>1020</v>
      </c>
    </row>
    <row r="1327" spans="1:2" ht="16.5">
      <c r="A1327" s="8" t="s">
        <v>1021</v>
      </c>
      <c r="B1327" s="8"/>
    </row>
    <row r="1328" spans="1:2" ht="16.5">
      <c r="A1328" s="8" t="s">
        <v>1022</v>
      </c>
      <c r="B1328" s="8"/>
    </row>
    <row r="1329" spans="1:2" ht="33">
      <c r="A1329" s="74">
        <f>A1326+1</f>
        <v>991</v>
      </c>
      <c r="B1329" s="43" t="s">
        <v>1023</v>
      </c>
    </row>
    <row r="1330" spans="1:2" ht="16.5">
      <c r="A1330" s="8" t="s">
        <v>1024</v>
      </c>
      <c r="B1330" s="8"/>
    </row>
    <row r="1331" spans="1:2" ht="16.5">
      <c r="A1331" s="8" t="s">
        <v>1025</v>
      </c>
      <c r="B1331" s="8"/>
    </row>
    <row r="1332" spans="1:2" ht="33">
      <c r="A1332" s="74">
        <f>A1329+1</f>
        <v>992</v>
      </c>
      <c r="B1332" s="43" t="s">
        <v>1327</v>
      </c>
    </row>
    <row r="1333" spans="1:2" ht="16.5">
      <c r="A1333" s="8" t="s">
        <v>1026</v>
      </c>
      <c r="B1333" s="8"/>
    </row>
    <row r="1334" spans="1:2" ht="16.5">
      <c r="A1334" s="8" t="s">
        <v>1027</v>
      </c>
      <c r="B1334" s="8"/>
    </row>
    <row r="1335" spans="1:2" ht="33">
      <c r="A1335" s="74">
        <f>A1332+1</f>
        <v>993</v>
      </c>
      <c r="B1335" s="43" t="s">
        <v>1328</v>
      </c>
    </row>
    <row r="1336" spans="1:2" ht="19.5">
      <c r="A1336" s="46" t="s">
        <v>681</v>
      </c>
      <c r="B1336" s="12"/>
    </row>
    <row r="1337" spans="1:2" s="101" customFormat="1" ht="16.5">
      <c r="A1337" s="7" t="s">
        <v>682</v>
      </c>
      <c r="B1337" s="7"/>
    </row>
    <row r="1338" spans="1:2" s="101" customFormat="1" ht="16.5">
      <c r="A1338" s="121" t="s">
        <v>683</v>
      </c>
      <c r="B1338" s="121"/>
    </row>
    <row r="1339" spans="1:2" s="101" customFormat="1" ht="16.5">
      <c r="A1339" s="9">
        <f>+A1335+1</f>
        <v>994</v>
      </c>
      <c r="B1339" s="51" t="s">
        <v>684</v>
      </c>
    </row>
    <row r="1340" spans="1:2" ht="33">
      <c r="A1340" s="9">
        <f>+A1339+1</f>
        <v>995</v>
      </c>
      <c r="B1340" s="48" t="s">
        <v>685</v>
      </c>
    </row>
    <row r="1341" spans="1:2" ht="32.25" customHeight="1">
      <c r="A1341" s="49">
        <f>+A1340+1</f>
        <v>996</v>
      </c>
      <c r="B1341" s="48" t="s">
        <v>1351</v>
      </c>
    </row>
    <row r="1342" spans="1:2" ht="16.5">
      <c r="A1342" s="49">
        <f>+A1341+1</f>
        <v>997</v>
      </c>
      <c r="B1342" s="51" t="s">
        <v>686</v>
      </c>
    </row>
    <row r="1343" spans="1:2" ht="20.25" customHeight="1">
      <c r="A1343" s="121" t="s">
        <v>687</v>
      </c>
      <c r="B1343" s="121"/>
    </row>
    <row r="1344" spans="1:2" ht="33">
      <c r="A1344" s="49">
        <f>+A1342+1</f>
        <v>998</v>
      </c>
      <c r="B1344" s="11" t="s">
        <v>688</v>
      </c>
    </row>
    <row r="1345" ht="17.25" customHeight="1">
      <c r="A1345" s="71" t="s">
        <v>689</v>
      </c>
    </row>
    <row r="1346" spans="1:2" ht="16.5">
      <c r="A1346" s="49">
        <f>+A1344+1</f>
        <v>999</v>
      </c>
      <c r="B1346" s="45" t="s">
        <v>690</v>
      </c>
    </row>
    <row r="1347" spans="1:2" ht="16.5">
      <c r="A1347" s="49">
        <f>+A1346+1</f>
        <v>1000</v>
      </c>
      <c r="B1347" s="48" t="s">
        <v>691</v>
      </c>
    </row>
    <row r="1348" spans="1:2" ht="33">
      <c r="A1348" s="49">
        <f>+A1347+1</f>
        <v>1001</v>
      </c>
      <c r="B1348" s="51" t="s">
        <v>692</v>
      </c>
    </row>
    <row r="1349" spans="1:2" ht="33">
      <c r="A1349" s="49">
        <f>+A1348+1</f>
        <v>1002</v>
      </c>
      <c r="B1349" s="51" t="s">
        <v>1399</v>
      </c>
    </row>
    <row r="1350" spans="1:2" ht="16.5">
      <c r="A1350" s="49">
        <f>+A1349+1</f>
        <v>1003</v>
      </c>
      <c r="B1350" s="45" t="s">
        <v>693</v>
      </c>
    </row>
    <row r="1351" spans="1:2" ht="19.5" customHeight="1">
      <c r="A1351" s="49">
        <f>+A1350+1</f>
        <v>1004</v>
      </c>
      <c r="B1351" s="109" t="s">
        <v>694</v>
      </c>
    </row>
    <row r="1352" spans="1:2" ht="16.5">
      <c r="A1352" s="71" t="s">
        <v>695</v>
      </c>
      <c r="B1352" s="51"/>
    </row>
    <row r="1353" spans="1:2" ht="16.5">
      <c r="A1353" s="49">
        <f>+A1351+1</f>
        <v>1005</v>
      </c>
      <c r="B1353" s="109" t="s">
        <v>696</v>
      </c>
    </row>
    <row r="1354" spans="1:2" ht="16.5">
      <c r="A1354" s="49">
        <f>+A1353+1</f>
        <v>1006</v>
      </c>
      <c r="B1354" s="109" t="s">
        <v>697</v>
      </c>
    </row>
    <row r="1355" spans="1:2" ht="16.5">
      <c r="A1355" s="71" t="s">
        <v>698</v>
      </c>
      <c r="B1355" s="51"/>
    </row>
    <row r="1356" spans="1:2" ht="16.5">
      <c r="A1356" s="49">
        <f>+A1354+1</f>
        <v>1007</v>
      </c>
      <c r="B1356" s="109" t="s">
        <v>699</v>
      </c>
    </row>
    <row r="1357" spans="1:2" ht="16.5">
      <c r="A1357" s="49">
        <f>+A1356+1</f>
        <v>1008</v>
      </c>
      <c r="B1357" s="48" t="s">
        <v>700</v>
      </c>
    </row>
    <row r="1358" spans="1:2" ht="16.5">
      <c r="A1358" s="49">
        <f aca="true" t="shared" si="40" ref="A1358:A1363">+A1357+1</f>
        <v>1009</v>
      </c>
      <c r="B1358" s="48" t="s">
        <v>701</v>
      </c>
    </row>
    <row r="1359" spans="1:2" ht="16.5">
      <c r="A1359" s="49">
        <f t="shared" si="40"/>
        <v>1010</v>
      </c>
      <c r="B1359" s="48" t="s">
        <v>702</v>
      </c>
    </row>
    <row r="1360" spans="1:2" ht="16.5">
      <c r="A1360" s="49">
        <f t="shared" si="40"/>
        <v>1011</v>
      </c>
      <c r="B1360" s="48" t="s">
        <v>703</v>
      </c>
    </row>
    <row r="1361" spans="1:2" ht="16.5">
      <c r="A1361" s="71" t="s">
        <v>704</v>
      </c>
      <c r="B1361" s="51"/>
    </row>
    <row r="1362" spans="1:2" ht="16.5">
      <c r="A1362" s="49">
        <f>+A1360+1</f>
        <v>1012</v>
      </c>
      <c r="B1362" s="48" t="s">
        <v>705</v>
      </c>
    </row>
    <row r="1363" spans="1:2" ht="16.5">
      <c r="A1363" s="49">
        <f t="shared" si="40"/>
        <v>1013</v>
      </c>
      <c r="B1363" s="51" t="s">
        <v>706</v>
      </c>
    </row>
    <row r="1364" spans="1:2" ht="16.5">
      <c r="A1364" s="71" t="s">
        <v>707</v>
      </c>
      <c r="B1364" s="51"/>
    </row>
    <row r="1365" spans="1:2" ht="16.5">
      <c r="A1365" s="49">
        <f>+A1363+1</f>
        <v>1014</v>
      </c>
      <c r="B1365" s="51" t="s">
        <v>708</v>
      </c>
    </row>
    <row r="1366" spans="1:2" ht="16.5">
      <c r="A1366" s="49">
        <f>+A1365+1</f>
        <v>1015</v>
      </c>
      <c r="B1366" s="11" t="s">
        <v>709</v>
      </c>
    </row>
    <row r="1367" spans="1:2" ht="16.5">
      <c r="A1367" s="71" t="s">
        <v>710</v>
      </c>
      <c r="B1367" s="10"/>
    </row>
    <row r="1368" spans="1:2" ht="16.5">
      <c r="A1368" s="49">
        <f>+A1366+1</f>
        <v>1016</v>
      </c>
      <c r="B1368" s="48" t="s">
        <v>1352</v>
      </c>
    </row>
    <row r="1369" spans="1:2" s="101" customFormat="1" ht="16.5">
      <c r="A1369" s="7" t="s">
        <v>714</v>
      </c>
      <c r="B1369" s="7"/>
    </row>
    <row r="1370" spans="1:2" ht="16.5">
      <c r="A1370" s="71" t="s">
        <v>1132</v>
      </c>
      <c r="B1370" s="10"/>
    </row>
    <row r="1371" spans="1:2" ht="16.5">
      <c r="A1371" s="49">
        <f>+A1368+1</f>
        <v>1017</v>
      </c>
      <c r="B1371" s="72" t="s">
        <v>711</v>
      </c>
    </row>
    <row r="1372" spans="1:2" ht="16.5">
      <c r="A1372" s="9">
        <f>+A1371+1</f>
        <v>1018</v>
      </c>
      <c r="B1372" s="94" t="s">
        <v>712</v>
      </c>
    </row>
    <row r="1373" spans="1:2" ht="33">
      <c r="A1373" s="49">
        <f>+A1372+1</f>
        <v>1019</v>
      </c>
      <c r="B1373" s="48" t="s">
        <v>1176</v>
      </c>
    </row>
    <row r="1374" spans="1:2" ht="16.5">
      <c r="A1374" s="49">
        <f>+A1373+1</f>
        <v>1020</v>
      </c>
      <c r="B1374" s="48" t="s">
        <v>713</v>
      </c>
    </row>
    <row r="1375" spans="1:2" ht="16.5">
      <c r="A1375" s="71" t="s">
        <v>715</v>
      </c>
      <c r="B1375" s="45"/>
    </row>
    <row r="1376" spans="1:2" ht="16.5">
      <c r="A1376" s="49">
        <f>+A1374+1</f>
        <v>1021</v>
      </c>
      <c r="B1376" s="45" t="s">
        <v>716</v>
      </c>
    </row>
    <row r="1377" spans="1:2" ht="16.5">
      <c r="A1377" s="49">
        <f>+A1376+1</f>
        <v>1022</v>
      </c>
      <c r="B1377" s="73" t="s">
        <v>717</v>
      </c>
    </row>
    <row r="1378" spans="1:2" ht="16.5">
      <c r="A1378" s="49">
        <f>+A1377+1</f>
        <v>1023</v>
      </c>
      <c r="B1378" s="11" t="s">
        <v>718</v>
      </c>
    </row>
    <row r="1379" spans="1:2" ht="16.5">
      <c r="A1379" s="49">
        <f>+A1378+1</f>
        <v>1024</v>
      </c>
      <c r="B1379" s="11" t="s">
        <v>719</v>
      </c>
    </row>
    <row r="1380" spans="1:2" ht="16.5">
      <c r="A1380" s="49">
        <f>+A1379+1</f>
        <v>1025</v>
      </c>
      <c r="B1380" s="11" t="s">
        <v>720</v>
      </c>
    </row>
    <row r="1381" spans="1:2" ht="16.5">
      <c r="A1381" s="49">
        <f>+A1380+1</f>
        <v>1026</v>
      </c>
      <c r="B1381" s="72" t="s">
        <v>721</v>
      </c>
    </row>
    <row r="1382" spans="1:2" ht="16.5">
      <c r="A1382" s="71" t="s">
        <v>1329</v>
      </c>
      <c r="B1382" s="11"/>
    </row>
    <row r="1383" spans="1:2" ht="16.5">
      <c r="A1383" s="49">
        <f>+A1381+1</f>
        <v>1027</v>
      </c>
      <c r="B1383" s="11" t="s">
        <v>722</v>
      </c>
    </row>
    <row r="1384" spans="1:2" ht="16.5">
      <c r="A1384" s="49">
        <f>+A1383+1</f>
        <v>1028</v>
      </c>
      <c r="B1384" s="11" t="s">
        <v>723</v>
      </c>
    </row>
    <row r="1385" spans="1:2" ht="16.5">
      <c r="A1385" s="71" t="s">
        <v>724</v>
      </c>
      <c r="B1385" s="92"/>
    </row>
    <row r="1386" spans="1:2" ht="16.5">
      <c r="A1386" s="49">
        <f>+A1384+1</f>
        <v>1029</v>
      </c>
      <c r="B1386" s="43" t="s">
        <v>725</v>
      </c>
    </row>
    <row r="1387" spans="1:2" ht="16.5">
      <c r="A1387" s="49">
        <f>+A1386+1</f>
        <v>1030</v>
      </c>
      <c r="B1387" s="45" t="s">
        <v>726</v>
      </c>
    </row>
    <row r="1388" spans="1:2" ht="16.5">
      <c r="A1388" s="49">
        <f>+A1387+1</f>
        <v>1031</v>
      </c>
      <c r="B1388" s="45" t="s">
        <v>727</v>
      </c>
    </row>
    <row r="1389" spans="1:2" ht="16.5">
      <c r="A1389" s="8" t="s">
        <v>728</v>
      </c>
      <c r="B1389" s="2"/>
    </row>
    <row r="1390" spans="1:2" ht="16.5">
      <c r="A1390" s="49">
        <f>+A1388+1</f>
        <v>1032</v>
      </c>
      <c r="B1390" s="48" t="s">
        <v>729</v>
      </c>
    </row>
    <row r="1391" spans="1:2" ht="16.5">
      <c r="A1391" s="8" t="s">
        <v>730</v>
      </c>
      <c r="B1391" s="43"/>
    </row>
    <row r="1392" spans="1:2" ht="16.5">
      <c r="A1392" s="71" t="s">
        <v>731</v>
      </c>
      <c r="B1392" s="43"/>
    </row>
    <row r="1393" spans="1:2" ht="16.5">
      <c r="A1393" s="49">
        <f>+A1390+1</f>
        <v>1033</v>
      </c>
      <c r="B1393" s="43" t="s">
        <v>732</v>
      </c>
    </row>
    <row r="1394" spans="1:2" ht="19.5">
      <c r="A1394" s="46" t="s">
        <v>733</v>
      </c>
      <c r="B1394" s="12"/>
    </row>
    <row r="1395" spans="1:2" s="101" customFormat="1" ht="16.5">
      <c r="A1395" s="10" t="s">
        <v>1141</v>
      </c>
      <c r="B1395" s="10"/>
    </row>
    <row r="1396" spans="1:2" s="101" customFormat="1" ht="16.5">
      <c r="A1396" s="10" t="s">
        <v>1165</v>
      </c>
      <c r="B1396" s="21"/>
    </row>
    <row r="1397" spans="1:2" s="101" customFormat="1" ht="16.5">
      <c r="A1397" s="57">
        <f>+A1393+1</f>
        <v>1034</v>
      </c>
      <c r="B1397" s="94" t="s">
        <v>1177</v>
      </c>
    </row>
    <row r="1398" spans="1:2" s="101" customFormat="1" ht="33">
      <c r="A1398" s="57">
        <f>+A1397+1</f>
        <v>1035</v>
      </c>
      <c r="B1398" s="11" t="s">
        <v>734</v>
      </c>
    </row>
    <row r="1399" spans="1:2" ht="33">
      <c r="A1399" s="9">
        <f>+A1398+1</f>
        <v>1036</v>
      </c>
      <c r="B1399" s="11" t="s">
        <v>1330</v>
      </c>
    </row>
    <row r="1400" spans="1:2" ht="16.5">
      <c r="A1400" s="10" t="s">
        <v>1166</v>
      </c>
      <c r="B1400" s="33"/>
    </row>
    <row r="1401" spans="1:2" ht="16.5">
      <c r="A1401" s="9">
        <f>+A1399+1</f>
        <v>1037</v>
      </c>
      <c r="B1401" s="4" t="s">
        <v>735</v>
      </c>
    </row>
    <row r="1402" spans="1:2" ht="16.5">
      <c r="A1402" s="9">
        <f>+A1401+1</f>
        <v>1038</v>
      </c>
      <c r="B1402" s="51" t="s">
        <v>736</v>
      </c>
    </row>
    <row r="1403" spans="1:2" ht="16.5">
      <c r="A1403" s="69" t="s">
        <v>737</v>
      </c>
      <c r="B1403" s="45"/>
    </row>
    <row r="1404" spans="1:2" ht="16.5">
      <c r="A1404" s="69" t="s">
        <v>1167</v>
      </c>
      <c r="B1404" s="45"/>
    </row>
    <row r="1405" spans="1:2" ht="16.5">
      <c r="A1405" s="57">
        <f>+A1402+1</f>
        <v>1039</v>
      </c>
      <c r="B1405" s="39" t="s">
        <v>738</v>
      </c>
    </row>
    <row r="1406" spans="1:2" ht="33">
      <c r="A1406" s="57">
        <f aca="true" t="shared" si="41" ref="A1406:A1411">+A1405+1</f>
        <v>1040</v>
      </c>
      <c r="B1406" s="11" t="s">
        <v>739</v>
      </c>
    </row>
    <row r="1407" spans="1:2" ht="33">
      <c r="A1407" s="57">
        <f t="shared" si="41"/>
        <v>1041</v>
      </c>
      <c r="B1407" s="48" t="s">
        <v>740</v>
      </c>
    </row>
    <row r="1408" spans="1:2" ht="16.5">
      <c r="A1408" s="57">
        <f t="shared" si="41"/>
        <v>1042</v>
      </c>
      <c r="B1408" s="48" t="s">
        <v>741</v>
      </c>
    </row>
    <row r="1409" spans="1:2" ht="16.5">
      <c r="A1409" s="57">
        <f t="shared" si="41"/>
        <v>1043</v>
      </c>
      <c r="B1409" s="48" t="s">
        <v>742</v>
      </c>
    </row>
    <row r="1410" spans="1:2" ht="16.5">
      <c r="A1410" s="57">
        <f t="shared" si="41"/>
        <v>1044</v>
      </c>
      <c r="B1410" s="48" t="s">
        <v>1184</v>
      </c>
    </row>
    <row r="1411" spans="1:2" ht="16.5">
      <c r="A1411" s="57">
        <f t="shared" si="41"/>
        <v>1045</v>
      </c>
      <c r="B1411" s="11" t="s">
        <v>743</v>
      </c>
    </row>
  </sheetData>
  <sheetProtection/>
  <mergeCells count="9">
    <mergeCell ref="A1338:B1338"/>
    <mergeCell ref="A1343:B1343"/>
    <mergeCell ref="A708:B708"/>
    <mergeCell ref="A904:B904"/>
    <mergeCell ref="A908:B908"/>
    <mergeCell ref="A2:B2"/>
    <mergeCell ref="A1262:B1262"/>
    <mergeCell ref="A937:B937"/>
    <mergeCell ref="A941:B941"/>
  </mergeCells>
  <printOptions/>
  <pageMargins left="0.75" right="0.65" top="0.75" bottom="0.65" header="0.3" footer="0.3"/>
  <pageSetup firstPageNumber="774" useFirstPageNumber="1" horizontalDpi="600" verticalDpi="600" orientation="portrait" r:id="rId2"/>
  <headerFooter alignWithMargins="0">
    <oddHeader>&amp;C&amp;"SulekhaT,Normal"&amp;P</oddHeader>
  </headerFooter>
  <rowBreaks count="46" manualBreakCount="46">
    <brk id="36" max="255" man="1"/>
    <brk id="62" max="255" man="1"/>
    <brk id="95" max="255" man="1"/>
    <brk id="124" max="255" man="1"/>
    <brk id="158" max="255" man="1"/>
    <brk id="190" max="255" man="1"/>
    <brk id="220" max="255" man="1"/>
    <brk id="247" max="255" man="1"/>
    <brk id="277" max="255" man="1"/>
    <brk id="304" max="255" man="1"/>
    <brk id="328" max="255" man="1"/>
    <brk id="350" max="255" man="1"/>
    <brk id="368" max="255" man="1"/>
    <brk id="396" max="255" man="1"/>
    <brk id="431" max="255" man="1"/>
    <brk id="461" max="255" man="1"/>
    <brk id="492" max="255" man="1"/>
    <brk id="518" max="255" man="1"/>
    <brk id="541" max="255" man="1"/>
    <brk id="564" max="255" man="1"/>
    <brk id="591" max="255" man="1"/>
    <brk id="619" max="255" man="1"/>
    <brk id="649" max="255" man="1"/>
    <brk id="679" max="255" man="1"/>
    <brk id="714" max="255" man="1"/>
    <brk id="740" max="255" man="1"/>
    <brk id="771" max="255" man="1"/>
    <brk id="797" max="255" man="1"/>
    <brk id="827" max="255" man="1"/>
    <brk id="855" max="255" man="1"/>
    <brk id="887" max="255" man="1"/>
    <brk id="922" max="255" man="1"/>
    <brk id="950" max="255" man="1"/>
    <brk id="983" max="255" man="1"/>
    <brk id="1015" max="255" man="1"/>
    <brk id="1044" max="255" man="1"/>
    <brk id="1076" max="255" man="1"/>
    <brk id="1109" max="255" man="1"/>
    <brk id="1142" max="255" man="1"/>
    <brk id="1177" max="255" man="1"/>
    <brk id="1208" max="255" man="1"/>
    <brk id="1243" max="255" man="1"/>
    <brk id="1279" max="255" man="1"/>
    <brk id="1314" max="255" man="1"/>
    <brk id="1344" max="255" man="1"/>
    <brk id="1379" max="255" man="1"/>
  </rowBreaks>
  <drawing r:id="rId1"/>
</worksheet>
</file>

<file path=xl/worksheets/sheet2.xml><?xml version="1.0" encoding="utf-8"?>
<worksheet xmlns="http://schemas.openxmlformats.org/spreadsheetml/2006/main" xmlns:r="http://schemas.openxmlformats.org/officeDocument/2006/relationships">
  <dimension ref="A1:C23"/>
  <sheetViews>
    <sheetView zoomScale="145" zoomScaleNormal="145" zoomScalePageLayoutView="0" workbookViewId="0" topLeftCell="A13">
      <selection activeCell="A13" sqref="A1:IV16384"/>
    </sheetView>
  </sheetViews>
  <sheetFormatPr defaultColWidth="9.140625" defaultRowHeight="12.75"/>
  <cols>
    <col min="1" max="1" width="10.7109375" style="19" customWidth="1"/>
    <col min="2" max="2" width="46.57421875" style="1" customWidth="1"/>
    <col min="3" max="3" width="21.8515625" style="19" customWidth="1"/>
    <col min="4" max="16384" width="9.140625" style="1" customWidth="1"/>
  </cols>
  <sheetData>
    <row r="1" spans="1:3" ht="19.5">
      <c r="A1" s="128" t="s">
        <v>1356</v>
      </c>
      <c r="B1" s="128"/>
      <c r="C1" s="128"/>
    </row>
    <row r="2" spans="1:3" ht="19.5">
      <c r="A2" s="129" t="s">
        <v>26</v>
      </c>
      <c r="B2" s="129"/>
      <c r="C2" s="129"/>
    </row>
    <row r="4" spans="1:3" ht="19.5">
      <c r="A4" s="15" t="s">
        <v>4</v>
      </c>
      <c r="B4" s="15" t="s">
        <v>5</v>
      </c>
      <c r="C4" s="15" t="s">
        <v>6</v>
      </c>
    </row>
    <row r="5" spans="1:3" s="18" customFormat="1" ht="25.5" customHeight="1">
      <c r="A5" s="16">
        <v>1</v>
      </c>
      <c r="B5" s="17" t="s">
        <v>7</v>
      </c>
      <c r="C5" s="118">
        <v>167</v>
      </c>
    </row>
    <row r="6" spans="1:3" s="18" customFormat="1" ht="25.5" customHeight="1">
      <c r="A6" s="16">
        <v>2</v>
      </c>
      <c r="B6" s="17" t="s">
        <v>8</v>
      </c>
      <c r="C6" s="16">
        <v>42</v>
      </c>
    </row>
    <row r="7" spans="1:3" s="18" customFormat="1" ht="25.5" customHeight="1">
      <c r="A7" s="16">
        <v>3</v>
      </c>
      <c r="B7" s="17" t="s">
        <v>9</v>
      </c>
      <c r="C7" s="16">
        <v>89</v>
      </c>
    </row>
    <row r="8" spans="1:3" s="18" customFormat="1" ht="25.5" customHeight="1">
      <c r="A8" s="16">
        <v>4</v>
      </c>
      <c r="B8" s="17" t="s">
        <v>10</v>
      </c>
      <c r="C8" s="16">
        <v>54</v>
      </c>
    </row>
    <row r="9" spans="1:3" s="18" customFormat="1" ht="25.5" customHeight="1">
      <c r="A9" s="16">
        <v>5</v>
      </c>
      <c r="B9" s="17" t="s">
        <v>11</v>
      </c>
      <c r="C9" s="16">
        <v>9</v>
      </c>
    </row>
    <row r="10" spans="1:3" s="18" customFormat="1" ht="25.5" customHeight="1">
      <c r="A10" s="16">
        <v>6</v>
      </c>
      <c r="B10" s="17" t="s">
        <v>12</v>
      </c>
      <c r="C10" s="16">
        <v>6</v>
      </c>
    </row>
    <row r="11" spans="1:3" s="18" customFormat="1" ht="25.5" customHeight="1">
      <c r="A11" s="16">
        <v>7</v>
      </c>
      <c r="B11" s="17" t="s">
        <v>13</v>
      </c>
      <c r="C11" s="16">
        <v>136</v>
      </c>
    </row>
    <row r="12" spans="1:3" s="18" customFormat="1" ht="25.5" customHeight="1">
      <c r="A12" s="16">
        <v>8</v>
      </c>
      <c r="B12" s="17" t="s">
        <v>14</v>
      </c>
      <c r="C12" s="22">
        <v>23</v>
      </c>
    </row>
    <row r="13" spans="1:3" s="18" customFormat="1" ht="25.5" customHeight="1">
      <c r="A13" s="16">
        <v>9</v>
      </c>
      <c r="B13" s="17" t="s">
        <v>25</v>
      </c>
      <c r="C13" s="118">
        <v>200</v>
      </c>
    </row>
    <row r="14" spans="1:3" s="18" customFormat="1" ht="25.5" customHeight="1">
      <c r="A14" s="16">
        <v>10</v>
      </c>
      <c r="B14" s="17" t="s">
        <v>15</v>
      </c>
      <c r="C14" s="16">
        <v>62</v>
      </c>
    </row>
    <row r="15" spans="1:3" s="18" customFormat="1" ht="25.5" customHeight="1">
      <c r="A15" s="16">
        <v>11</v>
      </c>
      <c r="B15" s="17" t="s">
        <v>16</v>
      </c>
      <c r="C15" s="16">
        <v>62</v>
      </c>
    </row>
    <row r="16" spans="1:3" s="18" customFormat="1" ht="25.5" customHeight="1">
      <c r="A16" s="16">
        <v>12</v>
      </c>
      <c r="B16" s="17" t="s">
        <v>17</v>
      </c>
      <c r="C16" s="16">
        <v>52</v>
      </c>
    </row>
    <row r="17" spans="1:3" s="18" customFormat="1" ht="25.5" customHeight="1">
      <c r="A17" s="16">
        <v>13</v>
      </c>
      <c r="B17" s="17" t="s">
        <v>18</v>
      </c>
      <c r="C17" s="16">
        <v>22</v>
      </c>
    </row>
    <row r="18" spans="1:3" s="18" customFormat="1" ht="25.5" customHeight="1">
      <c r="A18" s="16">
        <v>14</v>
      </c>
      <c r="B18" s="17" t="s">
        <v>19</v>
      </c>
      <c r="C18" s="16">
        <v>41</v>
      </c>
    </row>
    <row r="19" spans="1:3" s="18" customFormat="1" ht="25.5" customHeight="1">
      <c r="A19" s="16">
        <v>15</v>
      </c>
      <c r="B19" s="17" t="s">
        <v>20</v>
      </c>
      <c r="C19" s="16">
        <v>28</v>
      </c>
    </row>
    <row r="20" spans="1:3" s="18" customFormat="1" ht="25.5" customHeight="1">
      <c r="A20" s="16">
        <v>16</v>
      </c>
      <c r="B20" s="17" t="s">
        <v>21</v>
      </c>
      <c r="C20" s="16">
        <v>40</v>
      </c>
    </row>
    <row r="21" spans="1:3" s="18" customFormat="1" ht="25.5" customHeight="1">
      <c r="A21" s="16">
        <v>17</v>
      </c>
      <c r="B21" s="17" t="s">
        <v>22</v>
      </c>
      <c r="C21" s="16">
        <v>12</v>
      </c>
    </row>
    <row r="22" spans="1:3" ht="19.5">
      <c r="A22" s="15"/>
      <c r="B22" s="15" t="s">
        <v>23</v>
      </c>
      <c r="C22" s="106">
        <f>SUM(C5:C21)</f>
        <v>1045</v>
      </c>
    </row>
    <row r="23" ht="19.5">
      <c r="C23" s="19">
        <f>+'Total Unapproved'!A1411</f>
        <v>1045</v>
      </c>
    </row>
  </sheetData>
  <sheetProtection/>
  <mergeCells count="2">
    <mergeCell ref="A1:C1"/>
    <mergeCell ref="A2:C2"/>
  </mergeCells>
  <printOptions/>
  <pageMargins left="1.11" right="0.7" top="0.75" bottom="0.75" header="0.3" footer="0.3"/>
  <pageSetup horizontalDpi="600" verticalDpi="600" orientation="portrait" r:id="rId1"/>
  <headerFooter>
    <oddFooter>&amp;L&amp;6PC.05/&amp;Z&amp;F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Sanjit Roy</cp:lastModifiedBy>
  <cp:lastPrinted>2019-05-23T08:42:34Z</cp:lastPrinted>
  <dcterms:created xsi:type="dcterms:W3CDTF">2003-04-12T04:01:43Z</dcterms:created>
  <dcterms:modified xsi:type="dcterms:W3CDTF">2019-07-02T06:13:54Z</dcterms:modified>
  <cp:category/>
  <cp:version/>
  <cp:contentType/>
  <cp:contentStatus/>
</cp:coreProperties>
</file>